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akula\Documents\MOJE SPRAWY\Sprawy 2015\28-2015 Bieżące utrzymanie obiektów mostowych\ZMIANY SIWZ\"/>
    </mc:Choice>
  </mc:AlternateContent>
  <bookViews>
    <workbookView xWindow="360" yWindow="90" windowWidth="8595" windowHeight="5445"/>
  </bookViews>
  <sheets>
    <sheet name="Arkusz1" sheetId="1" r:id="rId1"/>
    <sheet name="Arkusz2" sheetId="2" r:id="rId2"/>
  </sheets>
  <calcPr calcId="152511"/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</calcChain>
</file>

<file path=xl/sharedStrings.xml><?xml version="1.0" encoding="utf-8"?>
<sst xmlns="http://schemas.openxmlformats.org/spreadsheetml/2006/main" count="359" uniqueCount="244">
  <si>
    <t>Droga</t>
  </si>
  <si>
    <t>Km</t>
  </si>
  <si>
    <t>Miejscowosc</t>
  </si>
  <si>
    <t>5.000</t>
  </si>
  <si>
    <t>3.800</t>
  </si>
  <si>
    <t>14.700</t>
  </si>
  <si>
    <t>Celestynów</t>
  </si>
  <si>
    <t>Lp.</t>
  </si>
  <si>
    <t>Cena jednostkowa za utrzymanie całego obiektu w czystośći  NETTO                         [1 miesiąc]</t>
  </si>
  <si>
    <t>Ilość miesięcy</t>
  </si>
  <si>
    <t xml:space="preserve">Wartość </t>
  </si>
  <si>
    <t>Długość obiektu</t>
  </si>
  <si>
    <t>15.000</t>
  </si>
  <si>
    <t>16.000</t>
  </si>
  <si>
    <t>14.000</t>
  </si>
  <si>
    <t>12.750</t>
  </si>
  <si>
    <t>15.200</t>
  </si>
  <si>
    <t>11.000</t>
  </si>
  <si>
    <t>15.500</t>
  </si>
  <si>
    <t>14.400</t>
  </si>
  <si>
    <t>8.600</t>
  </si>
  <si>
    <t>RAZEM</t>
  </si>
  <si>
    <t>BRUTTO</t>
  </si>
  <si>
    <t>48</t>
  </si>
  <si>
    <t>79</t>
  </si>
  <si>
    <t>26.500</t>
  </si>
  <si>
    <t>7</t>
  </si>
  <si>
    <t>37.000</t>
  </si>
  <si>
    <t>7.400</t>
  </si>
  <si>
    <t>18.000</t>
  </si>
  <si>
    <t>13.000</t>
  </si>
  <si>
    <t>12.700</t>
  </si>
  <si>
    <t>16.300</t>
  </si>
  <si>
    <t>16.500</t>
  </si>
  <si>
    <t>4.500</t>
  </si>
  <si>
    <t>10.800</t>
  </si>
  <si>
    <t>6.700</t>
  </si>
  <si>
    <t>12</t>
  </si>
  <si>
    <t>482.121</t>
  </si>
  <si>
    <t>480.315</t>
  </si>
  <si>
    <t>481.816</t>
  </si>
  <si>
    <t>486.093</t>
  </si>
  <si>
    <t>487.852</t>
  </si>
  <si>
    <t>490.511</t>
  </si>
  <si>
    <t>490.873</t>
  </si>
  <si>
    <t>485.667</t>
  </si>
  <si>
    <t>486.725</t>
  </si>
  <si>
    <t>508.285</t>
  </si>
  <si>
    <t>9</t>
  </si>
  <si>
    <t>16.983</t>
  </si>
  <si>
    <t>21.946</t>
  </si>
  <si>
    <t>24.979</t>
  </si>
  <si>
    <t>26.349</t>
  </si>
  <si>
    <t>32.347</t>
  </si>
  <si>
    <t>35.100</t>
  </si>
  <si>
    <t>37.163</t>
  </si>
  <si>
    <t>42.244</t>
  </si>
  <si>
    <t>44.235</t>
  </si>
  <si>
    <t>491.855</t>
  </si>
  <si>
    <t>25.320</t>
  </si>
  <si>
    <t>487.555</t>
  </si>
  <si>
    <t>11.312</t>
  </si>
  <si>
    <t>21.800</t>
  </si>
  <si>
    <t>6.500</t>
  </si>
  <si>
    <t>34.600</t>
  </si>
  <si>
    <t>5.500</t>
  </si>
  <si>
    <t>13.860</t>
  </si>
  <si>
    <t>61.000</t>
  </si>
  <si>
    <t>4.600</t>
  </si>
  <si>
    <t>9.800</t>
  </si>
  <si>
    <t>4.200</t>
  </si>
  <si>
    <t>17.300</t>
  </si>
  <si>
    <t>18.600</t>
  </si>
  <si>
    <t>14.600</t>
  </si>
  <si>
    <t>14.640</t>
  </si>
  <si>
    <t>36.600</t>
  </si>
  <si>
    <t>Jabłonica</t>
  </si>
  <si>
    <t>Kolonia Kończyce</t>
  </si>
  <si>
    <t>Młodocin</t>
  </si>
  <si>
    <t>Krogulcza</t>
  </si>
  <si>
    <t>Orońsko</t>
  </si>
  <si>
    <t>Dobrut</t>
  </si>
  <si>
    <t>Koryciska</t>
  </si>
  <si>
    <t>Podbór</t>
  </si>
  <si>
    <t>Rajec</t>
  </si>
  <si>
    <t>Skaryszew</t>
  </si>
  <si>
    <t>Budki Skaryszewskie</t>
  </si>
  <si>
    <t>Modrzejowice</t>
  </si>
  <si>
    <t>Bujak</t>
  </si>
  <si>
    <t>Krzyżanowice</t>
  </si>
  <si>
    <t>Iłża</t>
  </si>
  <si>
    <t>Błaziny</t>
  </si>
  <si>
    <t>Marcule</t>
  </si>
  <si>
    <t>Zębiec</t>
  </si>
  <si>
    <t>Wałsnów</t>
  </si>
  <si>
    <t>Mniszek</t>
  </si>
  <si>
    <t>Makowiec</t>
  </si>
  <si>
    <t>43.653</t>
  </si>
  <si>
    <t>501.926</t>
  </si>
  <si>
    <t>501.164</t>
  </si>
  <si>
    <t>456.725</t>
  </si>
  <si>
    <t>512.413</t>
  </si>
  <si>
    <t>515.245</t>
  </si>
  <si>
    <t>518.371</t>
  </si>
  <si>
    <t>520.301</t>
  </si>
  <si>
    <t>462.238</t>
  </si>
  <si>
    <t>467.067</t>
  </si>
  <si>
    <t>467.512</t>
  </si>
  <si>
    <t>470.927</t>
  </si>
  <si>
    <t>473.297</t>
  </si>
  <si>
    <t>477.316</t>
  </si>
  <si>
    <t>464.280</t>
  </si>
  <si>
    <t>487.909</t>
  </si>
  <si>
    <t>12.360</t>
  </si>
  <si>
    <t>17.860</t>
  </si>
  <si>
    <t>18.230</t>
  </si>
  <si>
    <t>17.170</t>
  </si>
  <si>
    <t>18.530</t>
  </si>
  <si>
    <t>15.600</t>
  </si>
  <si>
    <t>14.300</t>
  </si>
  <si>
    <t>23.900</t>
  </si>
  <si>
    <t>24.520</t>
  </si>
  <si>
    <t>Szydlowiec</t>
  </si>
  <si>
    <t>Gielniów</t>
  </si>
  <si>
    <t>Małęczyn</t>
  </si>
  <si>
    <t>Klwatka</t>
  </si>
  <si>
    <t>Gózd</t>
  </si>
  <si>
    <t>Goździków</t>
  </si>
  <si>
    <t>Pomyków</t>
  </si>
  <si>
    <t>Przysucha</t>
  </si>
  <si>
    <t>Zbożenna</t>
  </si>
  <si>
    <t>Skrzynno</t>
  </si>
  <si>
    <t>534.373</t>
  </si>
  <si>
    <t>43.051</t>
  </si>
  <si>
    <t>525.900</t>
  </si>
  <si>
    <t>65.135</t>
  </si>
  <si>
    <t>67.668</t>
  </si>
  <si>
    <t>70.554</t>
  </si>
  <si>
    <t>76.953</t>
  </si>
  <si>
    <t>81.469</t>
  </si>
  <si>
    <t>85.037</t>
  </si>
  <si>
    <t>85.356</t>
  </si>
  <si>
    <t>85.397</t>
  </si>
  <si>
    <t>96.654</t>
  </si>
  <si>
    <t>108.559</t>
  </si>
  <si>
    <t>133.040</t>
  </si>
  <si>
    <t>109.922</t>
  </si>
  <si>
    <t>111.501</t>
  </si>
  <si>
    <t>111.834</t>
  </si>
  <si>
    <t>111.984</t>
  </si>
  <si>
    <t>124.145</t>
  </si>
  <si>
    <t>129.166</t>
  </si>
  <si>
    <t>133.210</t>
  </si>
  <si>
    <t>138.026</t>
  </si>
  <si>
    <t>153.057</t>
  </si>
  <si>
    <t>119.889</t>
  </si>
  <si>
    <t>139.835</t>
  </si>
  <si>
    <t>19.120</t>
  </si>
  <si>
    <t>141.800</t>
  </si>
  <si>
    <t>5.100</t>
  </si>
  <si>
    <t>131.530</t>
  </si>
  <si>
    <t>45.000</t>
  </si>
  <si>
    <t>25.650</t>
  </si>
  <si>
    <t>5.600</t>
  </si>
  <si>
    <t>8.580</t>
  </si>
  <si>
    <t>8.520</t>
  </si>
  <si>
    <t>56.060</t>
  </si>
  <si>
    <t>31.120</t>
  </si>
  <si>
    <t>7.900</t>
  </si>
  <si>
    <t>5.200</t>
  </si>
  <si>
    <t>450.300</t>
  </si>
  <si>
    <t>75.540</t>
  </si>
  <si>
    <t>16.160</t>
  </si>
  <si>
    <t>Zwoleń</t>
  </si>
  <si>
    <t>Mniszew</t>
  </si>
  <si>
    <t>Podgóra</t>
  </si>
  <si>
    <t>Ryczywół</t>
  </si>
  <si>
    <t>Cyganówka</t>
  </si>
  <si>
    <t>Świerże</t>
  </si>
  <si>
    <t>Zdziczów</t>
  </si>
  <si>
    <t>Aleksandrówka</t>
  </si>
  <si>
    <t>Kociołki</t>
  </si>
  <si>
    <t>Policzna</t>
  </si>
  <si>
    <t>Lipsko</t>
  </si>
  <si>
    <t>Głowaczów</t>
  </si>
  <si>
    <t>Trawka</t>
  </si>
  <si>
    <t>Brzóza</t>
  </si>
  <si>
    <t>Chartowa</t>
  </si>
  <si>
    <t>Kozienice</t>
  </si>
  <si>
    <t>Janików</t>
  </si>
  <si>
    <t>Słowiki</t>
  </si>
  <si>
    <t>Dęblin</t>
  </si>
  <si>
    <t>Ciepielów</t>
  </si>
  <si>
    <t>Mozolice</t>
  </si>
  <si>
    <t>145.742</t>
  </si>
  <si>
    <t>539.609</t>
  </si>
  <si>
    <t>540.935</t>
  </si>
  <si>
    <t>543.178</t>
  </si>
  <si>
    <t>548.024</t>
  </si>
  <si>
    <t>530.318</t>
  </si>
  <si>
    <t>74.162</t>
  </si>
  <si>
    <t>113.676</t>
  </si>
  <si>
    <t>114.872</t>
  </si>
  <si>
    <t>126.097</t>
  </si>
  <si>
    <t>128.438</t>
  </si>
  <si>
    <t>137.835</t>
  </si>
  <si>
    <t>124.768</t>
  </si>
  <si>
    <t>135.802</t>
  </si>
  <si>
    <t>136.349</t>
  </si>
  <si>
    <t>136.724</t>
  </si>
  <si>
    <t>147.592</t>
  </si>
  <si>
    <t>93.052</t>
  </si>
  <si>
    <t>106.020</t>
  </si>
  <si>
    <t>107.212</t>
  </si>
  <si>
    <t>16.900</t>
  </si>
  <si>
    <t>18.130</t>
  </si>
  <si>
    <t>10.230</t>
  </si>
  <si>
    <t>21.050</t>
  </si>
  <si>
    <t>18.080</t>
  </si>
  <si>
    <t>24.650</t>
  </si>
  <si>
    <t>12.220</t>
  </si>
  <si>
    <t>12.310</t>
  </si>
  <si>
    <t>12.470</t>
  </si>
  <si>
    <t>10.750</t>
  </si>
  <si>
    <t>17.810</t>
  </si>
  <si>
    <t>Sieciechów</t>
  </si>
  <si>
    <t>Szczęście</t>
  </si>
  <si>
    <t>Załazy</t>
  </si>
  <si>
    <t>Pająków</t>
  </si>
  <si>
    <t>Podzagajnik</t>
  </si>
  <si>
    <t>Chinów</t>
  </si>
  <si>
    <t>Sycyna</t>
  </si>
  <si>
    <t>Jasieniec</t>
  </si>
  <si>
    <t>Anusin</t>
  </si>
  <si>
    <t>Gołębiów</t>
  </si>
  <si>
    <t>Daniszów</t>
  </si>
  <si>
    <t>Brzeźnica</t>
  </si>
  <si>
    <t>Opactwo</t>
  </si>
  <si>
    <t>Garbatka</t>
  </si>
  <si>
    <t>VAT 8%</t>
  </si>
  <si>
    <t>…………………………………………………., dnia……………………………………</t>
  </si>
  <si>
    <t>………………………………………</t>
  </si>
  <si>
    <t>Podpis Wykonawcy/Pełnomocnika</t>
  </si>
  <si>
    <r>
      <rPr>
        <sz val="11"/>
        <color rgb="FFFF0000"/>
        <rFont val="Calibri"/>
        <family val="2"/>
        <charset val="238"/>
        <scheme val="minor"/>
      </rPr>
      <t xml:space="preserve">ZMIENIONY </t>
    </r>
    <r>
      <rPr>
        <sz val="11"/>
        <color theme="1"/>
        <rFont val="Calibri"/>
        <family val="2"/>
        <charset val="238"/>
        <scheme val="minor"/>
      </rPr>
      <t xml:space="preserve">Formularz 2.26 KOSZTORYS OFERTOWY -UTRZYMANIE W CZYSTOŚCI </t>
    </r>
    <r>
      <rPr>
        <b/>
        <sz val="11"/>
        <color theme="1"/>
        <rFont val="Calibri"/>
        <family val="2"/>
        <charset val="238"/>
        <scheme val="minor"/>
      </rPr>
      <t>ZADANIE 6</t>
    </r>
    <r>
      <rPr>
        <sz val="11"/>
        <color theme="1"/>
        <rFont val="Calibri"/>
        <family val="2"/>
        <charset val="238"/>
        <scheme val="minor"/>
      </rPr>
      <t xml:space="preserve"> (Rejon Radom, Zwoleń)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</si>
</sst>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1" xfId="0" quotePrefix="1" applyNumberFormat="1" applyBorder="1"/>
    <xf numFmtId="0" fontId="0" fillId="0" borderId="1" xfId="0" quotePrefix="1" applyBorder="1"/>
    <xf numFmtId="1" fontId="0" fillId="0" borderId="1" xfId="0" quotePrefix="1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8" xfId="0" applyNumberFormat="1" applyBorder="1" applyAlignment="1"/>
    <xf numFmtId="0" fontId="0" fillId="0" borderId="9" xfId="0" applyBorder="1" applyAlignment="1"/>
    <xf numFmtId="0" fontId="0" fillId="0" borderId="8" xfId="0" applyBorder="1" applyAlignment="1"/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7"/>
  <sheetViews>
    <sheetView tabSelected="1" workbookViewId="0">
      <selection activeCell="K9" sqref="K9"/>
    </sheetView>
  </sheetViews>
  <sheetFormatPr defaultRowHeight="15" x14ac:dyDescent="0.25"/>
  <cols>
    <col min="1" max="1" width="4.85546875" customWidth="1"/>
    <col min="2" max="2" width="6.140625" bestFit="1" customWidth="1"/>
    <col min="3" max="3" width="7.5703125" bestFit="1" customWidth="1"/>
    <col min="4" max="4" width="15.42578125" customWidth="1"/>
    <col min="5" max="5" width="22.42578125" customWidth="1"/>
    <col min="9" max="9" width="13.7109375" customWidth="1"/>
  </cols>
  <sheetData>
    <row r="1" spans="1:10" x14ac:dyDescent="0.25">
      <c r="A1" s="22" t="s">
        <v>243</v>
      </c>
      <c r="B1" s="22"/>
      <c r="C1" s="22"/>
      <c r="D1" s="22"/>
      <c r="E1" s="22"/>
      <c r="F1" s="22"/>
      <c r="G1" s="22"/>
      <c r="H1" s="22"/>
      <c r="I1" s="22"/>
      <c r="J1" s="9"/>
    </row>
    <row r="2" spans="1:10" x14ac:dyDescent="0.25">
      <c r="A2" s="23"/>
      <c r="B2" s="23"/>
      <c r="C2" s="23"/>
      <c r="D2" s="23"/>
      <c r="E2" s="23"/>
      <c r="F2" s="23"/>
      <c r="G2" s="23"/>
      <c r="H2" s="23"/>
      <c r="I2" s="23"/>
      <c r="J2" s="9"/>
    </row>
    <row r="3" spans="1:10" ht="76.5" customHeight="1" x14ac:dyDescent="0.25">
      <c r="A3" s="7" t="s">
        <v>7</v>
      </c>
      <c r="B3" s="7" t="s">
        <v>0</v>
      </c>
      <c r="C3" s="7" t="s">
        <v>1</v>
      </c>
      <c r="D3" s="6" t="s">
        <v>11</v>
      </c>
      <c r="E3" s="7" t="s">
        <v>2</v>
      </c>
      <c r="F3" s="13" t="s">
        <v>8</v>
      </c>
      <c r="G3" s="14"/>
      <c r="H3" s="4" t="s">
        <v>9</v>
      </c>
      <c r="I3" s="5" t="s">
        <v>10</v>
      </c>
    </row>
    <row r="4" spans="1:10" x14ac:dyDescent="0.25">
      <c r="A4" s="3">
        <f>1</f>
        <v>1</v>
      </c>
      <c r="B4" s="1" t="s">
        <v>37</v>
      </c>
      <c r="C4" s="2" t="s">
        <v>38</v>
      </c>
      <c r="D4" s="2" t="s">
        <v>62</v>
      </c>
      <c r="E4" s="1" t="s">
        <v>76</v>
      </c>
      <c r="F4" s="11"/>
      <c r="G4" s="12"/>
      <c r="H4" s="8">
        <v>39</v>
      </c>
      <c r="I4" s="10"/>
    </row>
    <row r="5" spans="1:10" x14ac:dyDescent="0.25">
      <c r="A5" s="3">
        <f>A4+1</f>
        <v>2</v>
      </c>
      <c r="B5" s="1" t="s">
        <v>26</v>
      </c>
      <c r="C5" s="2" t="s">
        <v>39</v>
      </c>
      <c r="D5" s="2" t="s">
        <v>63</v>
      </c>
      <c r="E5" s="1" t="s">
        <v>77</v>
      </c>
      <c r="F5" s="11"/>
      <c r="G5" s="12"/>
      <c r="H5" s="8">
        <v>39</v>
      </c>
      <c r="I5" s="10"/>
    </row>
    <row r="6" spans="1:10" x14ac:dyDescent="0.25">
      <c r="A6" s="3">
        <f t="shared" ref="A6:A69" si="0">A5+1</f>
        <v>3</v>
      </c>
      <c r="B6" s="1" t="s">
        <v>26</v>
      </c>
      <c r="C6" s="2" t="s">
        <v>40</v>
      </c>
      <c r="D6" s="2" t="s">
        <v>64</v>
      </c>
      <c r="E6" s="1" t="s">
        <v>78</v>
      </c>
      <c r="F6" s="11"/>
      <c r="G6" s="12"/>
      <c r="H6" s="8">
        <v>39</v>
      </c>
      <c r="I6" s="10"/>
    </row>
    <row r="7" spans="1:10" x14ac:dyDescent="0.25">
      <c r="A7" s="3">
        <f t="shared" si="0"/>
        <v>4</v>
      </c>
      <c r="B7" s="1" t="s">
        <v>26</v>
      </c>
      <c r="C7" s="2" t="s">
        <v>41</v>
      </c>
      <c r="D7" s="2" t="s">
        <v>63</v>
      </c>
      <c r="E7" s="1" t="s">
        <v>79</v>
      </c>
      <c r="F7" s="11"/>
      <c r="G7" s="12"/>
      <c r="H7" s="8">
        <v>39</v>
      </c>
      <c r="I7" s="10"/>
    </row>
    <row r="8" spans="1:10" x14ac:dyDescent="0.25">
      <c r="A8" s="3">
        <f t="shared" si="0"/>
        <v>5</v>
      </c>
      <c r="B8" s="1" t="s">
        <v>26</v>
      </c>
      <c r="C8" s="2" t="s">
        <v>42</v>
      </c>
      <c r="D8" s="2" t="s">
        <v>16</v>
      </c>
      <c r="E8" s="1" t="s">
        <v>80</v>
      </c>
      <c r="F8" s="11"/>
      <c r="G8" s="12"/>
      <c r="H8" s="8">
        <v>39</v>
      </c>
      <c r="I8" s="10"/>
    </row>
    <row r="9" spans="1:10" x14ac:dyDescent="0.25">
      <c r="A9" s="3">
        <f t="shared" si="0"/>
        <v>6</v>
      </c>
      <c r="B9" s="1" t="s">
        <v>26</v>
      </c>
      <c r="C9" s="2" t="s">
        <v>43</v>
      </c>
      <c r="D9" s="2" t="s">
        <v>4</v>
      </c>
      <c r="E9" s="1" t="s">
        <v>81</v>
      </c>
      <c r="F9" s="11"/>
      <c r="G9" s="12"/>
      <c r="H9" s="8">
        <v>39</v>
      </c>
      <c r="I9" s="10"/>
    </row>
    <row r="10" spans="1:10" x14ac:dyDescent="0.25">
      <c r="A10" s="3">
        <f t="shared" si="0"/>
        <v>7</v>
      </c>
      <c r="B10" s="1" t="s">
        <v>26</v>
      </c>
      <c r="C10" s="2" t="s">
        <v>44</v>
      </c>
      <c r="D10" s="2" t="s">
        <v>65</v>
      </c>
      <c r="E10" s="1" t="s">
        <v>81</v>
      </c>
      <c r="F10" s="11"/>
      <c r="G10" s="12"/>
      <c r="H10" s="8">
        <v>39</v>
      </c>
      <c r="I10" s="10"/>
    </row>
    <row r="11" spans="1:10" x14ac:dyDescent="0.25">
      <c r="A11" s="3">
        <f t="shared" si="0"/>
        <v>8</v>
      </c>
      <c r="B11" s="1" t="s">
        <v>37</v>
      </c>
      <c r="C11" s="2" t="s">
        <v>45</v>
      </c>
      <c r="D11" s="2" t="s">
        <v>66</v>
      </c>
      <c r="E11" s="1" t="s">
        <v>82</v>
      </c>
      <c r="F11" s="11"/>
      <c r="G11" s="12"/>
      <c r="H11" s="8">
        <v>39</v>
      </c>
      <c r="I11" s="10"/>
    </row>
    <row r="12" spans="1:10" x14ac:dyDescent="0.25">
      <c r="A12" s="3">
        <f t="shared" si="0"/>
        <v>9</v>
      </c>
      <c r="B12" s="1" t="s">
        <v>37</v>
      </c>
      <c r="C12" s="2" t="s">
        <v>46</v>
      </c>
      <c r="D12" s="2" t="s">
        <v>64</v>
      </c>
      <c r="E12" s="1" t="s">
        <v>83</v>
      </c>
      <c r="F12" s="11"/>
      <c r="G12" s="12"/>
      <c r="H12" s="8">
        <v>39</v>
      </c>
      <c r="I12" s="10"/>
    </row>
    <row r="13" spans="1:10" x14ac:dyDescent="0.25">
      <c r="A13" s="3">
        <f t="shared" si="0"/>
        <v>10</v>
      </c>
      <c r="B13" s="1" t="s">
        <v>37</v>
      </c>
      <c r="C13" s="2" t="s">
        <v>47</v>
      </c>
      <c r="D13" s="2" t="s">
        <v>67</v>
      </c>
      <c r="E13" s="1" t="s">
        <v>84</v>
      </c>
      <c r="F13" s="11"/>
      <c r="G13" s="12"/>
      <c r="H13" s="8">
        <v>39</v>
      </c>
      <c r="I13" s="10"/>
    </row>
    <row r="14" spans="1:10" x14ac:dyDescent="0.25">
      <c r="A14" s="3">
        <f t="shared" si="0"/>
        <v>11</v>
      </c>
      <c r="B14" s="1" t="s">
        <v>48</v>
      </c>
      <c r="C14" s="2" t="s">
        <v>49</v>
      </c>
      <c r="D14" s="2" t="s">
        <v>18</v>
      </c>
      <c r="E14" s="1" t="s">
        <v>85</v>
      </c>
      <c r="F14" s="11"/>
      <c r="G14" s="12"/>
      <c r="H14" s="8">
        <v>39</v>
      </c>
      <c r="I14" s="10"/>
    </row>
    <row r="15" spans="1:10" x14ac:dyDescent="0.25">
      <c r="A15" s="3">
        <f t="shared" si="0"/>
        <v>12</v>
      </c>
      <c r="B15" s="1" t="s">
        <v>48</v>
      </c>
      <c r="C15" s="2" t="s">
        <v>50</v>
      </c>
      <c r="D15" s="2" t="s">
        <v>68</v>
      </c>
      <c r="E15" s="1" t="s">
        <v>86</v>
      </c>
      <c r="F15" s="11"/>
      <c r="G15" s="12"/>
      <c r="H15" s="8">
        <v>39</v>
      </c>
      <c r="I15" s="10"/>
    </row>
    <row r="16" spans="1:10" x14ac:dyDescent="0.25">
      <c r="A16" s="3">
        <f t="shared" si="0"/>
        <v>13</v>
      </c>
      <c r="B16" s="1" t="s">
        <v>48</v>
      </c>
      <c r="C16" s="2" t="s">
        <v>51</v>
      </c>
      <c r="D16" s="2" t="s">
        <v>68</v>
      </c>
      <c r="E16" s="1" t="s">
        <v>87</v>
      </c>
      <c r="F16" s="11"/>
      <c r="G16" s="12"/>
      <c r="H16" s="8">
        <v>39</v>
      </c>
      <c r="I16" s="10"/>
    </row>
    <row r="17" spans="1:9" x14ac:dyDescent="0.25">
      <c r="A17" s="3">
        <f t="shared" si="0"/>
        <v>14</v>
      </c>
      <c r="B17" s="1" t="s">
        <v>48</v>
      </c>
      <c r="C17" s="2" t="s">
        <v>52</v>
      </c>
      <c r="D17" s="2" t="s">
        <v>4</v>
      </c>
      <c r="E17" s="1" t="s">
        <v>88</v>
      </c>
      <c r="F17" s="11"/>
      <c r="G17" s="12"/>
      <c r="H17" s="8">
        <v>39</v>
      </c>
      <c r="I17" s="10"/>
    </row>
    <row r="18" spans="1:9" x14ac:dyDescent="0.25">
      <c r="A18" s="3">
        <f t="shared" si="0"/>
        <v>15</v>
      </c>
      <c r="B18" s="1" t="s">
        <v>48</v>
      </c>
      <c r="C18" s="2" t="s">
        <v>53</v>
      </c>
      <c r="D18" s="2" t="s">
        <v>34</v>
      </c>
      <c r="E18" s="1" t="s">
        <v>89</v>
      </c>
      <c r="F18" s="11"/>
      <c r="G18" s="12"/>
      <c r="H18" s="8">
        <v>39</v>
      </c>
      <c r="I18" s="10"/>
    </row>
    <row r="19" spans="1:9" x14ac:dyDescent="0.25">
      <c r="A19" s="3">
        <f t="shared" si="0"/>
        <v>16</v>
      </c>
      <c r="B19" s="1" t="s">
        <v>48</v>
      </c>
      <c r="C19" s="2" t="s">
        <v>54</v>
      </c>
      <c r="D19" s="2" t="s">
        <v>69</v>
      </c>
      <c r="E19" s="1" t="s">
        <v>90</v>
      </c>
      <c r="F19" s="11"/>
      <c r="G19" s="12"/>
      <c r="H19" s="8">
        <v>39</v>
      </c>
      <c r="I19" s="10"/>
    </row>
    <row r="20" spans="1:9" x14ac:dyDescent="0.25">
      <c r="A20" s="3">
        <f t="shared" si="0"/>
        <v>17</v>
      </c>
      <c r="B20" s="1" t="s">
        <v>48</v>
      </c>
      <c r="C20" s="2" t="s">
        <v>55</v>
      </c>
      <c r="D20" s="2" t="s">
        <v>69</v>
      </c>
      <c r="E20" s="1" t="s">
        <v>91</v>
      </c>
      <c r="F20" s="11"/>
      <c r="G20" s="12"/>
      <c r="H20" s="8">
        <v>39</v>
      </c>
      <c r="I20" s="10"/>
    </row>
    <row r="21" spans="1:9" x14ac:dyDescent="0.25">
      <c r="A21" s="3">
        <f t="shared" si="0"/>
        <v>18</v>
      </c>
      <c r="B21" s="1" t="s">
        <v>48</v>
      </c>
      <c r="C21" s="2" t="s">
        <v>56</v>
      </c>
      <c r="D21" s="2" t="s">
        <v>70</v>
      </c>
      <c r="E21" s="1" t="s">
        <v>92</v>
      </c>
      <c r="F21" s="11"/>
      <c r="G21" s="12"/>
      <c r="H21" s="8">
        <v>39</v>
      </c>
      <c r="I21" s="10"/>
    </row>
    <row r="22" spans="1:9" x14ac:dyDescent="0.25">
      <c r="A22" s="3">
        <f t="shared" si="0"/>
        <v>19</v>
      </c>
      <c r="B22" s="1" t="s">
        <v>48</v>
      </c>
      <c r="C22" s="2" t="s">
        <v>57</v>
      </c>
      <c r="D22" s="2" t="s">
        <v>3</v>
      </c>
      <c r="E22" s="1" t="s">
        <v>93</v>
      </c>
      <c r="F22" s="11"/>
      <c r="G22" s="12"/>
      <c r="H22" s="8">
        <v>39</v>
      </c>
      <c r="I22" s="10"/>
    </row>
    <row r="23" spans="1:9" x14ac:dyDescent="0.25">
      <c r="A23" s="3">
        <f t="shared" si="0"/>
        <v>20</v>
      </c>
      <c r="B23" s="1" t="s">
        <v>26</v>
      </c>
      <c r="C23" s="2" t="s">
        <v>58</v>
      </c>
      <c r="D23" s="2" t="s">
        <v>71</v>
      </c>
      <c r="E23" s="1" t="s">
        <v>94</v>
      </c>
      <c r="F23" s="11"/>
      <c r="G23" s="12"/>
      <c r="H23" s="8">
        <v>39</v>
      </c>
      <c r="I23" s="10"/>
    </row>
    <row r="24" spans="1:9" x14ac:dyDescent="0.25">
      <c r="A24" s="3">
        <f t="shared" si="0"/>
        <v>21</v>
      </c>
      <c r="B24" s="1" t="s">
        <v>48</v>
      </c>
      <c r="C24" s="2" t="s">
        <v>59</v>
      </c>
      <c r="D24" s="2" t="s">
        <v>72</v>
      </c>
      <c r="E24" s="1" t="s">
        <v>87</v>
      </c>
      <c r="F24" s="11"/>
      <c r="G24" s="12"/>
      <c r="H24" s="8">
        <v>39</v>
      </c>
      <c r="I24" s="10"/>
    </row>
    <row r="25" spans="1:9" x14ac:dyDescent="0.25">
      <c r="A25" s="3">
        <f t="shared" si="0"/>
        <v>22</v>
      </c>
      <c r="B25" s="1" t="s">
        <v>48</v>
      </c>
      <c r="C25" s="2" t="s">
        <v>49</v>
      </c>
      <c r="D25" s="2" t="s">
        <v>73</v>
      </c>
      <c r="E25" s="1" t="s">
        <v>85</v>
      </c>
      <c r="F25" s="11"/>
      <c r="G25" s="12"/>
      <c r="H25" s="8">
        <v>39</v>
      </c>
      <c r="I25" s="10"/>
    </row>
    <row r="26" spans="1:9" x14ac:dyDescent="0.25">
      <c r="A26" s="3">
        <f t="shared" si="0"/>
        <v>23</v>
      </c>
      <c r="B26" s="1" t="s">
        <v>48</v>
      </c>
      <c r="C26" s="2" t="s">
        <v>49</v>
      </c>
      <c r="D26" s="2" t="s">
        <v>74</v>
      </c>
      <c r="E26" s="1" t="s">
        <v>85</v>
      </c>
      <c r="F26" s="11"/>
      <c r="G26" s="12"/>
      <c r="H26" s="8">
        <v>39</v>
      </c>
      <c r="I26" s="10"/>
    </row>
    <row r="27" spans="1:9" x14ac:dyDescent="0.25">
      <c r="A27" s="3">
        <f t="shared" si="0"/>
        <v>24</v>
      </c>
      <c r="B27" s="1" t="s">
        <v>37</v>
      </c>
      <c r="C27" s="2" t="s">
        <v>60</v>
      </c>
      <c r="D27" s="2" t="s">
        <v>75</v>
      </c>
      <c r="E27" s="1" t="s">
        <v>95</v>
      </c>
      <c r="F27" s="11"/>
      <c r="G27" s="12"/>
      <c r="H27" s="8">
        <v>39</v>
      </c>
      <c r="I27" s="10"/>
    </row>
    <row r="28" spans="1:9" x14ac:dyDescent="0.25">
      <c r="A28" s="3">
        <f t="shared" si="0"/>
        <v>25</v>
      </c>
      <c r="B28" s="1" t="s">
        <v>48</v>
      </c>
      <c r="C28" s="2" t="s">
        <v>61</v>
      </c>
      <c r="D28" s="2" t="s">
        <v>34</v>
      </c>
      <c r="E28" s="1" t="s">
        <v>96</v>
      </c>
      <c r="F28" s="11"/>
      <c r="G28" s="12"/>
      <c r="H28" s="8">
        <v>39</v>
      </c>
      <c r="I28" s="10"/>
    </row>
    <row r="29" spans="1:9" x14ac:dyDescent="0.25">
      <c r="A29" s="3">
        <f t="shared" si="0"/>
        <v>26</v>
      </c>
      <c r="B29" s="1" t="s">
        <v>48</v>
      </c>
      <c r="C29" s="2" t="s">
        <v>97</v>
      </c>
      <c r="D29" s="2" t="s">
        <v>17</v>
      </c>
      <c r="E29" s="1" t="s">
        <v>92</v>
      </c>
      <c r="F29" s="11"/>
      <c r="G29" s="12"/>
      <c r="H29" s="8">
        <v>39</v>
      </c>
      <c r="I29" s="10"/>
    </row>
    <row r="30" spans="1:9" x14ac:dyDescent="0.25">
      <c r="A30" s="3">
        <f t="shared" si="0"/>
        <v>27</v>
      </c>
      <c r="B30" s="1" t="s">
        <v>26</v>
      </c>
      <c r="C30" s="2" t="s">
        <v>98</v>
      </c>
      <c r="D30" s="2" t="s">
        <v>19</v>
      </c>
      <c r="E30" s="1" t="s">
        <v>122</v>
      </c>
      <c r="F30" s="11"/>
      <c r="G30" s="12"/>
      <c r="H30" s="8">
        <v>39</v>
      </c>
      <c r="I30" s="10"/>
    </row>
    <row r="31" spans="1:9" x14ac:dyDescent="0.25">
      <c r="A31" s="3">
        <f t="shared" si="0"/>
        <v>28</v>
      </c>
      <c r="B31" s="1" t="s">
        <v>26</v>
      </c>
      <c r="C31" s="2" t="s">
        <v>99</v>
      </c>
      <c r="D31" s="2" t="s">
        <v>5</v>
      </c>
      <c r="E31" s="1" t="s">
        <v>122</v>
      </c>
      <c r="F31" s="11"/>
      <c r="G31" s="12"/>
      <c r="H31" s="8">
        <v>39</v>
      </c>
      <c r="I31" s="10"/>
    </row>
    <row r="32" spans="1:9" x14ac:dyDescent="0.25">
      <c r="A32" s="3">
        <f t="shared" si="0"/>
        <v>29</v>
      </c>
      <c r="B32" s="1" t="s">
        <v>37</v>
      </c>
      <c r="C32" s="2" t="s">
        <v>100</v>
      </c>
      <c r="D32" s="2" t="s">
        <v>113</v>
      </c>
      <c r="E32" s="1" t="s">
        <v>123</v>
      </c>
      <c r="F32" s="11"/>
      <c r="G32" s="12"/>
      <c r="H32" s="8">
        <v>39</v>
      </c>
      <c r="I32" s="10"/>
    </row>
    <row r="33" spans="1:9" x14ac:dyDescent="0.25">
      <c r="A33" s="3">
        <f t="shared" si="0"/>
        <v>30</v>
      </c>
      <c r="B33" s="1" t="s">
        <v>37</v>
      </c>
      <c r="C33" s="2" t="s">
        <v>101</v>
      </c>
      <c r="D33" s="2" t="s">
        <v>114</v>
      </c>
      <c r="E33" s="1" t="s">
        <v>124</v>
      </c>
      <c r="F33" s="11"/>
      <c r="G33" s="12"/>
      <c r="H33" s="8">
        <v>39</v>
      </c>
      <c r="I33" s="10"/>
    </row>
    <row r="34" spans="1:9" x14ac:dyDescent="0.25">
      <c r="A34" s="3">
        <f t="shared" si="0"/>
        <v>31</v>
      </c>
      <c r="B34" s="1" t="s">
        <v>37</v>
      </c>
      <c r="C34" s="2" t="s">
        <v>102</v>
      </c>
      <c r="D34" s="2" t="s">
        <v>115</v>
      </c>
      <c r="E34" s="1" t="s">
        <v>125</v>
      </c>
      <c r="F34" s="11"/>
      <c r="G34" s="12"/>
      <c r="H34" s="8">
        <v>39</v>
      </c>
      <c r="I34" s="10"/>
    </row>
    <row r="35" spans="1:9" x14ac:dyDescent="0.25">
      <c r="A35" s="3">
        <f t="shared" si="0"/>
        <v>32</v>
      </c>
      <c r="B35" s="1" t="s">
        <v>37</v>
      </c>
      <c r="C35" s="2" t="s">
        <v>103</v>
      </c>
      <c r="D35" s="2" t="s">
        <v>116</v>
      </c>
      <c r="E35" s="1" t="s">
        <v>126</v>
      </c>
      <c r="F35" s="11"/>
      <c r="G35" s="12"/>
      <c r="H35" s="8">
        <v>39</v>
      </c>
      <c r="I35" s="10"/>
    </row>
    <row r="36" spans="1:9" x14ac:dyDescent="0.25">
      <c r="A36" s="3">
        <f t="shared" si="0"/>
        <v>33</v>
      </c>
      <c r="B36" s="1" t="s">
        <v>37</v>
      </c>
      <c r="C36" s="2" t="s">
        <v>104</v>
      </c>
      <c r="D36" s="2" t="s">
        <v>117</v>
      </c>
      <c r="E36" s="1" t="s">
        <v>126</v>
      </c>
      <c r="F36" s="11"/>
      <c r="G36" s="12"/>
      <c r="H36" s="8">
        <v>39</v>
      </c>
      <c r="I36" s="10"/>
    </row>
    <row r="37" spans="1:9" x14ac:dyDescent="0.25">
      <c r="A37" s="3">
        <f t="shared" si="0"/>
        <v>34</v>
      </c>
      <c r="B37" s="1" t="s">
        <v>37</v>
      </c>
      <c r="C37" s="2" t="s">
        <v>105</v>
      </c>
      <c r="D37" s="2" t="s">
        <v>19</v>
      </c>
      <c r="E37" s="1" t="s">
        <v>127</v>
      </c>
      <c r="F37" s="11"/>
      <c r="G37" s="12"/>
      <c r="H37" s="8">
        <v>39</v>
      </c>
      <c r="I37" s="10"/>
    </row>
    <row r="38" spans="1:9" x14ac:dyDescent="0.25">
      <c r="A38" s="3">
        <f t="shared" si="0"/>
        <v>35</v>
      </c>
      <c r="B38" s="1" t="s">
        <v>37</v>
      </c>
      <c r="C38" s="2" t="s">
        <v>106</v>
      </c>
      <c r="D38" s="2" t="s">
        <v>118</v>
      </c>
      <c r="E38" s="1" t="s">
        <v>128</v>
      </c>
      <c r="F38" s="11"/>
      <c r="G38" s="12"/>
      <c r="H38" s="8">
        <v>39</v>
      </c>
      <c r="I38" s="10"/>
    </row>
    <row r="39" spans="1:9" x14ac:dyDescent="0.25">
      <c r="A39" s="3">
        <f t="shared" si="0"/>
        <v>36</v>
      </c>
      <c r="B39" s="1" t="s">
        <v>37</v>
      </c>
      <c r="C39" s="2" t="s">
        <v>107</v>
      </c>
      <c r="D39" s="2" t="s">
        <v>119</v>
      </c>
      <c r="E39" s="1" t="s">
        <v>128</v>
      </c>
      <c r="F39" s="11"/>
      <c r="G39" s="12"/>
      <c r="H39" s="8">
        <v>39</v>
      </c>
      <c r="I39" s="10"/>
    </row>
    <row r="40" spans="1:9" x14ac:dyDescent="0.25">
      <c r="A40" s="3">
        <f t="shared" si="0"/>
        <v>37</v>
      </c>
      <c r="B40" s="1" t="s">
        <v>37</v>
      </c>
      <c r="C40" s="2" t="s">
        <v>108</v>
      </c>
      <c r="D40" s="2" t="s">
        <v>14</v>
      </c>
      <c r="E40" s="1" t="s">
        <v>129</v>
      </c>
      <c r="F40" s="11"/>
      <c r="G40" s="12"/>
      <c r="H40" s="8">
        <v>39</v>
      </c>
      <c r="I40" s="10"/>
    </row>
    <row r="41" spans="1:9" x14ac:dyDescent="0.25">
      <c r="A41" s="3">
        <f t="shared" si="0"/>
        <v>38</v>
      </c>
      <c r="B41" s="1" t="s">
        <v>37</v>
      </c>
      <c r="C41" s="2" t="s">
        <v>109</v>
      </c>
      <c r="D41" s="2" t="s">
        <v>14</v>
      </c>
      <c r="E41" s="1" t="s">
        <v>130</v>
      </c>
      <c r="F41" s="11"/>
      <c r="G41" s="12"/>
      <c r="H41" s="8">
        <v>39</v>
      </c>
      <c r="I41" s="10"/>
    </row>
    <row r="42" spans="1:9" x14ac:dyDescent="0.25">
      <c r="A42" s="3">
        <f t="shared" si="0"/>
        <v>39</v>
      </c>
      <c r="B42" s="1" t="s">
        <v>37</v>
      </c>
      <c r="C42" s="2" t="s">
        <v>110</v>
      </c>
      <c r="D42" s="2" t="s">
        <v>12</v>
      </c>
      <c r="E42" s="1" t="s">
        <v>131</v>
      </c>
      <c r="F42" s="11"/>
      <c r="G42" s="12"/>
      <c r="H42" s="8">
        <v>39</v>
      </c>
      <c r="I42" s="10"/>
    </row>
    <row r="43" spans="1:9" x14ac:dyDescent="0.25">
      <c r="A43" s="3">
        <f t="shared" si="0"/>
        <v>40</v>
      </c>
      <c r="B43" s="1" t="s">
        <v>37</v>
      </c>
      <c r="C43" s="2" t="s">
        <v>111</v>
      </c>
      <c r="D43" s="2" t="s">
        <v>120</v>
      </c>
      <c r="E43" s="1" t="s">
        <v>127</v>
      </c>
      <c r="F43" s="11"/>
      <c r="G43" s="12"/>
      <c r="H43" s="8">
        <v>39</v>
      </c>
      <c r="I43" s="10"/>
    </row>
    <row r="44" spans="1:9" x14ac:dyDescent="0.25">
      <c r="A44" s="3">
        <f t="shared" si="0"/>
        <v>41</v>
      </c>
      <c r="B44" s="1" t="s">
        <v>37</v>
      </c>
      <c r="C44" s="2" t="s">
        <v>112</v>
      </c>
      <c r="D44" s="2" t="s">
        <v>121</v>
      </c>
      <c r="E44" s="1" t="s">
        <v>95</v>
      </c>
      <c r="F44" s="11"/>
      <c r="G44" s="12"/>
      <c r="H44" s="8">
        <v>39</v>
      </c>
      <c r="I44" s="10"/>
    </row>
    <row r="45" spans="1:9" x14ac:dyDescent="0.25">
      <c r="A45" s="3">
        <f t="shared" si="0"/>
        <v>42</v>
      </c>
      <c r="B45" s="1" t="s">
        <v>37</v>
      </c>
      <c r="C45" s="2" t="s">
        <v>132</v>
      </c>
      <c r="D45" s="2" t="s">
        <v>157</v>
      </c>
      <c r="E45" s="1" t="s">
        <v>173</v>
      </c>
      <c r="F45" s="11"/>
      <c r="G45" s="12"/>
      <c r="H45" s="8">
        <v>39</v>
      </c>
      <c r="I45" s="10"/>
    </row>
    <row r="46" spans="1:9" x14ac:dyDescent="0.25">
      <c r="A46" s="3">
        <f t="shared" si="0"/>
        <v>43</v>
      </c>
      <c r="B46" s="1" t="s">
        <v>24</v>
      </c>
      <c r="C46" s="2" t="s">
        <v>133</v>
      </c>
      <c r="D46" s="2" t="s">
        <v>158</v>
      </c>
      <c r="E46" s="1" t="s">
        <v>174</v>
      </c>
      <c r="F46" s="11"/>
      <c r="G46" s="12"/>
      <c r="H46" s="8">
        <v>39</v>
      </c>
      <c r="I46" s="10"/>
    </row>
    <row r="47" spans="1:9" x14ac:dyDescent="0.25">
      <c r="A47" s="3">
        <f t="shared" si="0"/>
        <v>44</v>
      </c>
      <c r="B47" s="1" t="s">
        <v>37</v>
      </c>
      <c r="C47" s="2" t="s">
        <v>134</v>
      </c>
      <c r="D47" s="2" t="s">
        <v>159</v>
      </c>
      <c r="E47" s="1" t="s">
        <v>175</v>
      </c>
      <c r="F47" s="11"/>
      <c r="G47" s="12"/>
      <c r="H47" s="8">
        <v>39</v>
      </c>
      <c r="I47" s="10"/>
    </row>
    <row r="48" spans="1:9" x14ac:dyDescent="0.25">
      <c r="A48" s="3">
        <f t="shared" si="0"/>
        <v>45</v>
      </c>
      <c r="B48" s="1" t="s">
        <v>24</v>
      </c>
      <c r="C48" s="2" t="s">
        <v>135</v>
      </c>
      <c r="D48" s="2" t="s">
        <v>160</v>
      </c>
      <c r="E48" s="1" t="s">
        <v>176</v>
      </c>
      <c r="F48" s="11"/>
      <c r="G48" s="12"/>
      <c r="H48" s="8">
        <v>39</v>
      </c>
      <c r="I48" s="10"/>
    </row>
    <row r="49" spans="1:9" x14ac:dyDescent="0.25">
      <c r="A49" s="3">
        <f t="shared" si="0"/>
        <v>46</v>
      </c>
      <c r="B49" s="1" t="s">
        <v>24</v>
      </c>
      <c r="C49" s="2" t="s">
        <v>136</v>
      </c>
      <c r="D49" s="2" t="s">
        <v>36</v>
      </c>
      <c r="E49" s="1" t="s">
        <v>177</v>
      </c>
      <c r="F49" s="11"/>
      <c r="G49" s="12"/>
      <c r="H49" s="8">
        <v>39</v>
      </c>
      <c r="I49" s="10"/>
    </row>
    <row r="50" spans="1:9" x14ac:dyDescent="0.25">
      <c r="A50" s="3">
        <f t="shared" si="0"/>
        <v>47</v>
      </c>
      <c r="B50" s="1" t="s">
        <v>24</v>
      </c>
      <c r="C50" s="2" t="s">
        <v>137</v>
      </c>
      <c r="D50" s="2" t="s">
        <v>161</v>
      </c>
      <c r="E50" s="1" t="s">
        <v>178</v>
      </c>
      <c r="F50" s="11"/>
      <c r="G50" s="12"/>
      <c r="H50" s="8">
        <v>39</v>
      </c>
      <c r="I50" s="10"/>
    </row>
    <row r="51" spans="1:9" x14ac:dyDescent="0.25">
      <c r="A51" s="3">
        <f t="shared" si="0"/>
        <v>48</v>
      </c>
      <c r="B51" s="1" t="s">
        <v>24</v>
      </c>
      <c r="C51" s="2" t="s">
        <v>138</v>
      </c>
      <c r="D51" s="2" t="s">
        <v>28</v>
      </c>
      <c r="E51" s="1" t="s">
        <v>179</v>
      </c>
      <c r="F51" s="11"/>
      <c r="G51" s="12"/>
      <c r="H51" s="8">
        <v>39</v>
      </c>
      <c r="I51" s="10"/>
    </row>
    <row r="52" spans="1:9" x14ac:dyDescent="0.25">
      <c r="A52" s="3">
        <f t="shared" si="0"/>
        <v>49</v>
      </c>
      <c r="B52" s="1" t="s">
        <v>24</v>
      </c>
      <c r="C52" s="2" t="s">
        <v>139</v>
      </c>
      <c r="D52" s="2" t="s">
        <v>162</v>
      </c>
      <c r="E52" s="1" t="s">
        <v>180</v>
      </c>
      <c r="F52" s="11"/>
      <c r="G52" s="12"/>
      <c r="H52" s="8">
        <v>39</v>
      </c>
      <c r="I52" s="10"/>
    </row>
    <row r="53" spans="1:9" x14ac:dyDescent="0.25">
      <c r="A53" s="3">
        <f t="shared" si="0"/>
        <v>50</v>
      </c>
      <c r="B53" s="1" t="s">
        <v>24</v>
      </c>
      <c r="C53" s="2" t="s">
        <v>140</v>
      </c>
      <c r="D53" s="2" t="s">
        <v>15</v>
      </c>
      <c r="E53" s="1" t="s">
        <v>181</v>
      </c>
      <c r="F53" s="11"/>
      <c r="G53" s="12"/>
      <c r="H53" s="8">
        <v>39</v>
      </c>
      <c r="I53" s="10"/>
    </row>
    <row r="54" spans="1:9" x14ac:dyDescent="0.25">
      <c r="A54" s="3">
        <f t="shared" si="0"/>
        <v>51</v>
      </c>
      <c r="B54" s="1" t="s">
        <v>24</v>
      </c>
      <c r="C54" s="2" t="s">
        <v>141</v>
      </c>
      <c r="D54" s="2" t="s">
        <v>65</v>
      </c>
      <c r="E54" s="1" t="s">
        <v>181</v>
      </c>
      <c r="F54" s="11"/>
      <c r="G54" s="12"/>
      <c r="H54" s="8">
        <v>39</v>
      </c>
      <c r="I54" s="10"/>
    </row>
    <row r="55" spans="1:9" x14ac:dyDescent="0.25">
      <c r="A55" s="3">
        <f t="shared" si="0"/>
        <v>52</v>
      </c>
      <c r="B55" s="1" t="s">
        <v>24</v>
      </c>
      <c r="C55" s="2" t="s">
        <v>142</v>
      </c>
      <c r="D55" s="2" t="s">
        <v>65</v>
      </c>
      <c r="E55" s="1" t="s">
        <v>181</v>
      </c>
      <c r="F55" s="11"/>
      <c r="G55" s="12"/>
      <c r="H55" s="8">
        <v>39</v>
      </c>
      <c r="I55" s="10"/>
    </row>
    <row r="56" spans="1:9" x14ac:dyDescent="0.25">
      <c r="A56" s="3">
        <f t="shared" si="0"/>
        <v>53</v>
      </c>
      <c r="B56" s="1" t="s">
        <v>24</v>
      </c>
      <c r="C56" s="2" t="s">
        <v>143</v>
      </c>
      <c r="D56" s="2" t="s">
        <v>163</v>
      </c>
      <c r="E56" s="1" t="s">
        <v>182</v>
      </c>
      <c r="F56" s="11"/>
      <c r="G56" s="12"/>
      <c r="H56" s="8">
        <v>39</v>
      </c>
      <c r="I56" s="10"/>
    </row>
    <row r="57" spans="1:9" x14ac:dyDescent="0.25">
      <c r="A57" s="3">
        <f t="shared" si="0"/>
        <v>54</v>
      </c>
      <c r="B57" s="1" t="s">
        <v>24</v>
      </c>
      <c r="C57" s="2" t="s">
        <v>144</v>
      </c>
      <c r="D57" s="2" t="s">
        <v>164</v>
      </c>
      <c r="E57" s="1" t="s">
        <v>173</v>
      </c>
      <c r="F57" s="11"/>
      <c r="G57" s="12"/>
      <c r="H57" s="8">
        <v>39</v>
      </c>
      <c r="I57" s="10"/>
    </row>
    <row r="58" spans="1:9" x14ac:dyDescent="0.25">
      <c r="A58" s="3">
        <f t="shared" si="0"/>
        <v>55</v>
      </c>
      <c r="B58" s="1" t="s">
        <v>24</v>
      </c>
      <c r="C58" s="2" t="s">
        <v>145</v>
      </c>
      <c r="D58" s="2" t="s">
        <v>118</v>
      </c>
      <c r="E58" s="1" t="s">
        <v>183</v>
      </c>
      <c r="F58" s="11"/>
      <c r="G58" s="12"/>
      <c r="H58" s="8">
        <v>39</v>
      </c>
      <c r="I58" s="10"/>
    </row>
    <row r="59" spans="1:9" x14ac:dyDescent="0.25">
      <c r="A59" s="3">
        <f t="shared" si="0"/>
        <v>56</v>
      </c>
      <c r="B59" s="1" t="s">
        <v>23</v>
      </c>
      <c r="C59" s="2" t="s">
        <v>146</v>
      </c>
      <c r="D59" s="2" t="s">
        <v>165</v>
      </c>
      <c r="E59" s="1" t="s">
        <v>184</v>
      </c>
      <c r="F59" s="11"/>
      <c r="G59" s="12"/>
      <c r="H59" s="8">
        <v>39</v>
      </c>
      <c r="I59" s="10"/>
    </row>
    <row r="60" spans="1:9" x14ac:dyDescent="0.25">
      <c r="A60" s="3">
        <f t="shared" si="0"/>
        <v>57</v>
      </c>
      <c r="B60" s="1" t="s">
        <v>23</v>
      </c>
      <c r="C60" s="2" t="s">
        <v>147</v>
      </c>
      <c r="D60" s="2" t="s">
        <v>166</v>
      </c>
      <c r="E60" s="1" t="s">
        <v>184</v>
      </c>
      <c r="F60" s="11"/>
      <c r="G60" s="12"/>
      <c r="H60" s="8">
        <v>39</v>
      </c>
      <c r="I60" s="10"/>
    </row>
    <row r="61" spans="1:9" x14ac:dyDescent="0.25">
      <c r="A61" s="3">
        <f t="shared" si="0"/>
        <v>58</v>
      </c>
      <c r="B61" s="1" t="s">
        <v>23</v>
      </c>
      <c r="C61" s="2" t="s">
        <v>148</v>
      </c>
      <c r="D61" s="2" t="s">
        <v>20</v>
      </c>
      <c r="E61" s="1" t="s">
        <v>185</v>
      </c>
      <c r="F61" s="11"/>
      <c r="G61" s="12"/>
      <c r="H61" s="8">
        <v>39</v>
      </c>
      <c r="I61" s="10"/>
    </row>
    <row r="62" spans="1:9" x14ac:dyDescent="0.25">
      <c r="A62" s="3">
        <f t="shared" si="0"/>
        <v>59</v>
      </c>
      <c r="B62" s="1" t="s">
        <v>23</v>
      </c>
      <c r="C62" s="2" t="s">
        <v>149</v>
      </c>
      <c r="D62" s="2" t="s">
        <v>167</v>
      </c>
      <c r="E62" s="1" t="s">
        <v>186</v>
      </c>
      <c r="F62" s="11"/>
      <c r="G62" s="12"/>
      <c r="H62" s="8">
        <v>39</v>
      </c>
      <c r="I62" s="10"/>
    </row>
    <row r="63" spans="1:9" x14ac:dyDescent="0.25">
      <c r="A63" s="3">
        <f t="shared" si="0"/>
        <v>60</v>
      </c>
      <c r="B63" s="1" t="s">
        <v>23</v>
      </c>
      <c r="C63" s="2" t="s">
        <v>150</v>
      </c>
      <c r="D63" s="2" t="s">
        <v>27</v>
      </c>
      <c r="E63" s="1" t="s">
        <v>187</v>
      </c>
      <c r="F63" s="11"/>
      <c r="G63" s="12"/>
      <c r="H63" s="8">
        <v>39</v>
      </c>
      <c r="I63" s="10"/>
    </row>
    <row r="64" spans="1:9" x14ac:dyDescent="0.25">
      <c r="A64" s="3">
        <f t="shared" si="0"/>
        <v>61</v>
      </c>
      <c r="B64" s="1" t="s">
        <v>23</v>
      </c>
      <c r="C64" s="2" t="s">
        <v>151</v>
      </c>
      <c r="D64" s="2" t="s">
        <v>30</v>
      </c>
      <c r="E64" s="1" t="s">
        <v>188</v>
      </c>
      <c r="F64" s="11"/>
      <c r="G64" s="12"/>
      <c r="H64" s="8">
        <v>39</v>
      </c>
      <c r="I64" s="10"/>
    </row>
    <row r="65" spans="1:9" x14ac:dyDescent="0.25">
      <c r="A65" s="3">
        <f t="shared" si="0"/>
        <v>62</v>
      </c>
      <c r="B65" s="1" t="s">
        <v>23</v>
      </c>
      <c r="C65" s="2" t="s">
        <v>152</v>
      </c>
      <c r="D65" s="2" t="s">
        <v>168</v>
      </c>
      <c r="E65" s="1" t="s">
        <v>189</v>
      </c>
      <c r="F65" s="11"/>
      <c r="G65" s="12"/>
      <c r="H65" s="8">
        <v>39</v>
      </c>
      <c r="I65" s="10"/>
    </row>
    <row r="66" spans="1:9" x14ac:dyDescent="0.25">
      <c r="A66" s="3">
        <f t="shared" si="0"/>
        <v>63</v>
      </c>
      <c r="B66" s="1" t="s">
        <v>23</v>
      </c>
      <c r="C66" s="2" t="s">
        <v>153</v>
      </c>
      <c r="D66" s="2" t="s">
        <v>169</v>
      </c>
      <c r="E66" s="1" t="s">
        <v>190</v>
      </c>
      <c r="F66" s="11"/>
      <c r="G66" s="12"/>
      <c r="H66" s="8">
        <v>39</v>
      </c>
      <c r="I66" s="10"/>
    </row>
    <row r="67" spans="1:9" x14ac:dyDescent="0.25">
      <c r="A67" s="3">
        <f t="shared" si="0"/>
        <v>64</v>
      </c>
      <c r="B67" s="1" t="s">
        <v>23</v>
      </c>
      <c r="C67" s="2" t="s">
        <v>154</v>
      </c>
      <c r="D67" s="2" t="s">
        <v>170</v>
      </c>
      <c r="E67" s="1" t="s">
        <v>191</v>
      </c>
      <c r="F67" s="11"/>
      <c r="G67" s="12"/>
      <c r="H67" s="8">
        <v>39</v>
      </c>
      <c r="I67" s="10"/>
    </row>
    <row r="68" spans="1:9" x14ac:dyDescent="0.25">
      <c r="A68" s="3">
        <f t="shared" si="0"/>
        <v>65</v>
      </c>
      <c r="B68" s="1" t="s">
        <v>24</v>
      </c>
      <c r="C68" s="2" t="s">
        <v>155</v>
      </c>
      <c r="D68" s="2" t="s">
        <v>171</v>
      </c>
      <c r="E68" s="1" t="s">
        <v>192</v>
      </c>
      <c r="F68" s="11"/>
      <c r="G68" s="12"/>
      <c r="H68" s="8">
        <v>39</v>
      </c>
      <c r="I68" s="10"/>
    </row>
    <row r="69" spans="1:9" x14ac:dyDescent="0.25">
      <c r="A69" s="3">
        <f t="shared" si="0"/>
        <v>66</v>
      </c>
      <c r="B69" s="1" t="s">
        <v>23</v>
      </c>
      <c r="C69" s="2" t="s">
        <v>156</v>
      </c>
      <c r="D69" s="2" t="s">
        <v>172</v>
      </c>
      <c r="E69" s="1" t="s">
        <v>193</v>
      </c>
      <c r="F69" s="11"/>
      <c r="G69" s="12"/>
      <c r="H69" s="8">
        <v>39</v>
      </c>
      <c r="I69" s="10"/>
    </row>
    <row r="70" spans="1:9" x14ac:dyDescent="0.25">
      <c r="A70" s="3">
        <f t="shared" ref="A70:A89" si="1">A69+1</f>
        <v>67</v>
      </c>
      <c r="B70" s="1" t="s">
        <v>23</v>
      </c>
      <c r="C70" s="2" t="s">
        <v>194</v>
      </c>
      <c r="D70" s="2" t="s">
        <v>17</v>
      </c>
      <c r="E70" s="1" t="s">
        <v>225</v>
      </c>
      <c r="F70" s="11"/>
      <c r="G70" s="12"/>
      <c r="H70" s="8">
        <v>39</v>
      </c>
      <c r="I70" s="10"/>
    </row>
    <row r="71" spans="1:9" x14ac:dyDescent="0.25">
      <c r="A71" s="3">
        <f t="shared" si="1"/>
        <v>68</v>
      </c>
      <c r="B71" s="1" t="s">
        <v>37</v>
      </c>
      <c r="C71" s="2" t="s">
        <v>195</v>
      </c>
      <c r="D71" s="2" t="s">
        <v>13</v>
      </c>
      <c r="E71" s="1" t="s">
        <v>226</v>
      </c>
      <c r="F71" s="11"/>
      <c r="G71" s="12"/>
      <c r="H71" s="8">
        <v>39</v>
      </c>
      <c r="I71" s="10"/>
    </row>
    <row r="72" spans="1:9" x14ac:dyDescent="0.25">
      <c r="A72" s="3">
        <f t="shared" si="1"/>
        <v>69</v>
      </c>
      <c r="B72" s="1" t="s">
        <v>37</v>
      </c>
      <c r="C72" s="2" t="s">
        <v>196</v>
      </c>
      <c r="D72" s="2" t="s">
        <v>214</v>
      </c>
      <c r="E72" s="1" t="s">
        <v>6</v>
      </c>
      <c r="F72" s="11"/>
      <c r="G72" s="12"/>
      <c r="H72" s="8">
        <v>39</v>
      </c>
      <c r="I72" s="10"/>
    </row>
    <row r="73" spans="1:9" x14ac:dyDescent="0.25">
      <c r="A73" s="3">
        <f t="shared" si="1"/>
        <v>70</v>
      </c>
      <c r="B73" s="1" t="s">
        <v>37</v>
      </c>
      <c r="C73" s="2" t="s">
        <v>197</v>
      </c>
      <c r="D73" s="2" t="s">
        <v>32</v>
      </c>
      <c r="E73" s="1" t="s">
        <v>227</v>
      </c>
      <c r="F73" s="11"/>
      <c r="G73" s="12"/>
      <c r="H73" s="8">
        <v>39</v>
      </c>
      <c r="I73" s="10"/>
    </row>
    <row r="74" spans="1:9" x14ac:dyDescent="0.25">
      <c r="A74" s="3">
        <f t="shared" si="1"/>
        <v>71</v>
      </c>
      <c r="B74" s="1" t="s">
        <v>37</v>
      </c>
      <c r="C74" s="2" t="s">
        <v>198</v>
      </c>
      <c r="D74" s="2" t="s">
        <v>33</v>
      </c>
      <c r="E74" s="1" t="s">
        <v>228</v>
      </c>
      <c r="F74" s="11"/>
      <c r="G74" s="12"/>
      <c r="H74" s="8">
        <v>39</v>
      </c>
      <c r="I74" s="10"/>
    </row>
    <row r="75" spans="1:9" x14ac:dyDescent="0.25">
      <c r="A75" s="3">
        <f t="shared" si="1"/>
        <v>72</v>
      </c>
      <c r="B75" s="1" t="s">
        <v>37</v>
      </c>
      <c r="C75" s="2" t="s">
        <v>199</v>
      </c>
      <c r="D75" s="2" t="s">
        <v>29</v>
      </c>
      <c r="E75" s="1" t="s">
        <v>229</v>
      </c>
      <c r="F75" s="11"/>
      <c r="G75" s="12"/>
      <c r="H75" s="8">
        <v>39</v>
      </c>
      <c r="I75" s="10"/>
    </row>
    <row r="76" spans="1:9" x14ac:dyDescent="0.25">
      <c r="A76" s="3">
        <f t="shared" si="1"/>
        <v>73</v>
      </c>
      <c r="B76" s="1" t="s">
        <v>24</v>
      </c>
      <c r="C76" s="2" t="s">
        <v>200</v>
      </c>
      <c r="D76" s="2" t="s">
        <v>215</v>
      </c>
      <c r="E76" s="1" t="s">
        <v>230</v>
      </c>
      <c r="F76" s="11"/>
      <c r="G76" s="12"/>
      <c r="H76" s="8">
        <v>39</v>
      </c>
      <c r="I76" s="10"/>
    </row>
    <row r="77" spans="1:9" x14ac:dyDescent="0.25">
      <c r="A77" s="3">
        <f t="shared" si="1"/>
        <v>74</v>
      </c>
      <c r="B77" s="1" t="s">
        <v>24</v>
      </c>
      <c r="C77" s="2" t="s">
        <v>201</v>
      </c>
      <c r="D77" s="2" t="s">
        <v>216</v>
      </c>
      <c r="E77" s="1" t="s">
        <v>231</v>
      </c>
      <c r="F77" s="11"/>
      <c r="G77" s="12"/>
      <c r="H77" s="8">
        <v>39</v>
      </c>
      <c r="I77" s="10"/>
    </row>
    <row r="78" spans="1:9" x14ac:dyDescent="0.25">
      <c r="A78" s="3">
        <f t="shared" si="1"/>
        <v>75</v>
      </c>
      <c r="B78" s="1" t="s">
        <v>24</v>
      </c>
      <c r="C78" s="2" t="s">
        <v>202</v>
      </c>
      <c r="D78" s="2" t="s">
        <v>217</v>
      </c>
      <c r="E78" s="1" t="s">
        <v>232</v>
      </c>
      <c r="F78" s="11"/>
      <c r="G78" s="12"/>
      <c r="H78" s="8">
        <v>39</v>
      </c>
      <c r="I78" s="10"/>
    </row>
    <row r="79" spans="1:9" x14ac:dyDescent="0.25">
      <c r="A79" s="3">
        <f t="shared" si="1"/>
        <v>76</v>
      </c>
      <c r="B79" s="1" t="s">
        <v>24</v>
      </c>
      <c r="C79" s="2" t="s">
        <v>203</v>
      </c>
      <c r="D79" s="2" t="s">
        <v>218</v>
      </c>
      <c r="E79" s="1" t="s">
        <v>233</v>
      </c>
      <c r="F79" s="11"/>
      <c r="G79" s="12"/>
      <c r="H79" s="8">
        <v>39</v>
      </c>
      <c r="I79" s="10"/>
    </row>
    <row r="80" spans="1:9" x14ac:dyDescent="0.25">
      <c r="A80" s="3">
        <f t="shared" si="1"/>
        <v>77</v>
      </c>
      <c r="B80" s="1" t="s">
        <v>24</v>
      </c>
      <c r="C80" s="2" t="s">
        <v>204</v>
      </c>
      <c r="D80" s="2" t="s">
        <v>31</v>
      </c>
      <c r="E80" s="1" t="s">
        <v>234</v>
      </c>
      <c r="F80" s="11"/>
      <c r="G80" s="12"/>
      <c r="H80" s="8">
        <v>39</v>
      </c>
      <c r="I80" s="10"/>
    </row>
    <row r="81" spans="1:9" x14ac:dyDescent="0.25">
      <c r="A81" s="3">
        <f t="shared" si="1"/>
        <v>78</v>
      </c>
      <c r="B81" s="1" t="s">
        <v>24</v>
      </c>
      <c r="C81" s="2" t="s">
        <v>205</v>
      </c>
      <c r="D81" s="2" t="s">
        <v>219</v>
      </c>
      <c r="E81" s="1" t="s">
        <v>235</v>
      </c>
      <c r="F81" s="11"/>
      <c r="G81" s="12"/>
      <c r="H81" s="8">
        <v>39</v>
      </c>
      <c r="I81" s="10"/>
    </row>
    <row r="82" spans="1:9" x14ac:dyDescent="0.25">
      <c r="A82" s="3">
        <f t="shared" si="1"/>
        <v>79</v>
      </c>
      <c r="B82" s="1" t="s">
        <v>23</v>
      </c>
      <c r="C82" s="2" t="s">
        <v>206</v>
      </c>
      <c r="D82" s="2" t="s">
        <v>220</v>
      </c>
      <c r="E82" s="1" t="s">
        <v>187</v>
      </c>
      <c r="F82" s="11"/>
      <c r="G82" s="12"/>
      <c r="H82" s="8">
        <v>39</v>
      </c>
      <c r="I82" s="10"/>
    </row>
    <row r="83" spans="1:9" x14ac:dyDescent="0.25">
      <c r="A83" s="3">
        <f t="shared" si="1"/>
        <v>80</v>
      </c>
      <c r="B83" s="1" t="s">
        <v>23</v>
      </c>
      <c r="C83" s="2" t="s">
        <v>207</v>
      </c>
      <c r="D83" s="2" t="s">
        <v>221</v>
      </c>
      <c r="E83" s="1" t="s">
        <v>236</v>
      </c>
      <c r="F83" s="11"/>
      <c r="G83" s="12"/>
      <c r="H83" s="8">
        <v>39</v>
      </c>
      <c r="I83" s="10"/>
    </row>
    <row r="84" spans="1:9" x14ac:dyDescent="0.25">
      <c r="A84" s="3">
        <f t="shared" si="1"/>
        <v>81</v>
      </c>
      <c r="B84" s="1" t="s">
        <v>23</v>
      </c>
      <c r="C84" s="2" t="s">
        <v>208</v>
      </c>
      <c r="D84" s="2" t="s">
        <v>222</v>
      </c>
      <c r="E84" s="1" t="s">
        <v>236</v>
      </c>
      <c r="F84" s="11"/>
      <c r="G84" s="12"/>
      <c r="H84" s="8">
        <v>39</v>
      </c>
      <c r="I84" s="10"/>
    </row>
    <row r="85" spans="1:9" x14ac:dyDescent="0.25">
      <c r="A85" s="3">
        <f t="shared" si="1"/>
        <v>82</v>
      </c>
      <c r="B85" s="1" t="s">
        <v>23</v>
      </c>
      <c r="C85" s="2" t="s">
        <v>209</v>
      </c>
      <c r="D85" s="2" t="s">
        <v>14</v>
      </c>
      <c r="E85" s="1" t="s">
        <v>190</v>
      </c>
      <c r="F85" s="11"/>
      <c r="G85" s="12"/>
      <c r="H85" s="8">
        <v>39</v>
      </c>
      <c r="I85" s="10"/>
    </row>
    <row r="86" spans="1:9" x14ac:dyDescent="0.25">
      <c r="A86" s="3">
        <f t="shared" si="1"/>
        <v>83</v>
      </c>
      <c r="B86" s="1" t="s">
        <v>23</v>
      </c>
      <c r="C86" s="2" t="s">
        <v>210</v>
      </c>
      <c r="D86" s="2" t="s">
        <v>35</v>
      </c>
      <c r="E86" s="1" t="s">
        <v>237</v>
      </c>
      <c r="F86" s="11"/>
      <c r="G86" s="12"/>
      <c r="H86" s="8">
        <v>39</v>
      </c>
      <c r="I86" s="10"/>
    </row>
    <row r="87" spans="1:9" x14ac:dyDescent="0.25">
      <c r="A87" s="3">
        <f t="shared" si="1"/>
        <v>84</v>
      </c>
      <c r="B87" s="1" t="s">
        <v>24</v>
      </c>
      <c r="C87" s="2" t="s">
        <v>211</v>
      </c>
      <c r="D87" s="2" t="s">
        <v>223</v>
      </c>
      <c r="E87" s="1" t="s">
        <v>238</v>
      </c>
      <c r="F87" s="11"/>
      <c r="G87" s="12"/>
      <c r="H87" s="8">
        <v>39</v>
      </c>
      <c r="I87" s="10"/>
    </row>
    <row r="88" spans="1:9" x14ac:dyDescent="0.25">
      <c r="A88" s="3">
        <f t="shared" si="1"/>
        <v>85</v>
      </c>
      <c r="B88" s="1" t="s">
        <v>24</v>
      </c>
      <c r="C88" s="2" t="s">
        <v>212</v>
      </c>
      <c r="D88" s="2" t="s">
        <v>25</v>
      </c>
      <c r="E88" s="1" t="s">
        <v>173</v>
      </c>
      <c r="F88" s="11"/>
      <c r="G88" s="12"/>
      <c r="H88" s="8">
        <v>39</v>
      </c>
      <c r="I88" s="10"/>
    </row>
    <row r="89" spans="1:9" x14ac:dyDescent="0.25">
      <c r="A89" s="3">
        <f t="shared" si="1"/>
        <v>86</v>
      </c>
      <c r="B89" s="1" t="s">
        <v>24</v>
      </c>
      <c r="C89" s="2" t="s">
        <v>213</v>
      </c>
      <c r="D89" s="2" t="s">
        <v>224</v>
      </c>
      <c r="E89" s="1" t="s">
        <v>173</v>
      </c>
      <c r="F89" s="11"/>
      <c r="G89" s="12"/>
      <c r="H89" s="8">
        <v>39</v>
      </c>
      <c r="I89" s="10"/>
    </row>
    <row r="90" spans="1:9" x14ac:dyDescent="0.25">
      <c r="G90" s="15" t="s">
        <v>21</v>
      </c>
      <c r="H90" s="16"/>
      <c r="I90" s="19"/>
    </row>
    <row r="91" spans="1:9" x14ac:dyDescent="0.25">
      <c r="G91" s="17"/>
      <c r="H91" s="18"/>
      <c r="I91" s="20"/>
    </row>
    <row r="92" spans="1:9" x14ac:dyDescent="0.25">
      <c r="G92" s="15" t="s">
        <v>239</v>
      </c>
      <c r="H92" s="16"/>
      <c r="I92" s="21"/>
    </row>
    <row r="93" spans="1:9" x14ac:dyDescent="0.25">
      <c r="G93" s="17"/>
      <c r="H93" s="18"/>
      <c r="I93" s="20"/>
    </row>
    <row r="94" spans="1:9" x14ac:dyDescent="0.25">
      <c r="G94" s="15" t="s">
        <v>22</v>
      </c>
      <c r="H94" s="16"/>
      <c r="I94" s="19"/>
    </row>
    <row r="95" spans="1:9" x14ac:dyDescent="0.25">
      <c r="G95" s="17"/>
      <c r="H95" s="18"/>
      <c r="I95" s="20"/>
    </row>
    <row r="101" spans="1:8" x14ac:dyDescent="0.25">
      <c r="A101" t="s">
        <v>240</v>
      </c>
    </row>
    <row r="106" spans="1:8" x14ac:dyDescent="0.25">
      <c r="H106" t="s">
        <v>241</v>
      </c>
    </row>
    <row r="107" spans="1:8" x14ac:dyDescent="0.25">
      <c r="H107" t="s">
        <v>242</v>
      </c>
    </row>
  </sheetData>
  <mergeCells count="94">
    <mergeCell ref="G94:H95"/>
    <mergeCell ref="I94:I95"/>
    <mergeCell ref="G90:H91"/>
    <mergeCell ref="F88:G88"/>
    <mergeCell ref="F89:G89"/>
    <mergeCell ref="I90:I91"/>
    <mergeCell ref="G92:H93"/>
    <mergeCell ref="I92:I93"/>
    <mergeCell ref="F87:G87"/>
    <mergeCell ref="F82:G82"/>
    <mergeCell ref="F83:G83"/>
    <mergeCell ref="F84:G84"/>
    <mergeCell ref="F85:G85"/>
    <mergeCell ref="F86:G86"/>
    <mergeCell ref="F72:G72"/>
    <mergeCell ref="F73:G73"/>
    <mergeCell ref="F74:G74"/>
    <mergeCell ref="F75:G75"/>
    <mergeCell ref="F76:G76"/>
    <mergeCell ref="F77:G77"/>
    <mergeCell ref="F78:G78"/>
    <mergeCell ref="F79:G79"/>
    <mergeCell ref="F80:G80"/>
    <mergeCell ref="F81:G81"/>
    <mergeCell ref="F62:G62"/>
    <mergeCell ref="F63:G63"/>
    <mergeCell ref="F64:G64"/>
    <mergeCell ref="F65:G65"/>
    <mergeCell ref="F66:G66"/>
    <mergeCell ref="F67:G67"/>
    <mergeCell ref="F68:G68"/>
    <mergeCell ref="F69:G69"/>
    <mergeCell ref="F70:G70"/>
    <mergeCell ref="F71:G7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61:G61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F51:G5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11:G11"/>
    <mergeCell ref="F3:G3"/>
    <mergeCell ref="F4:G4"/>
    <mergeCell ref="F5:G5"/>
    <mergeCell ref="F6:G6"/>
    <mergeCell ref="A1:I2"/>
    <mergeCell ref="F7:G7"/>
    <mergeCell ref="F8:G8"/>
    <mergeCell ref="F9:G9"/>
    <mergeCell ref="F10:G10"/>
  </mergeCells>
  <pageMargins left="0.7" right="0.7" top="0.75" bottom="0.75" header="0.3" footer="0.3"/>
  <pageSetup paperSize="8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Wakuła Sławomir</dc:creator>
  <cp:lastModifiedBy>Bakuła Małgorzata</cp:lastModifiedBy>
  <cp:lastPrinted>2015-03-24T13:16:49Z</cp:lastPrinted>
  <dcterms:created xsi:type="dcterms:W3CDTF">2015-03-20T08:42:02Z</dcterms:created>
  <dcterms:modified xsi:type="dcterms:W3CDTF">2015-05-29T07:32:01Z</dcterms:modified>
</cp:coreProperties>
</file>