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2020 ROK\3_ROBOTY_BUD\D3.2412.INNE\5-MK -Remont dk 31 Słubice _Z-1\Internet\"/>
    </mc:Choice>
  </mc:AlternateContent>
  <bookViews>
    <workbookView xWindow="-120" yWindow="-120" windowWidth="29040" windowHeight="15840" tabRatio="851"/>
  </bookViews>
  <sheets>
    <sheet name="Przedmiar robót" sheetId="15" r:id="rId1"/>
  </sheets>
  <definedNames>
    <definedName name="_xlnm.Print_Area" localSheetId="0">'Przedmiar robót'!$B$1:$F$52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5" l="1"/>
  <c r="B13" i="15" s="1"/>
  <c r="B14" i="15" s="1"/>
  <c r="B15" i="15" s="1"/>
  <c r="B16" i="15" s="1"/>
  <c r="B18" i="15" s="1"/>
  <c r="B19" i="15" s="1"/>
  <c r="B20" i="15" s="1"/>
  <c r="B21" i="15" s="1"/>
  <c r="B22" i="15" s="1"/>
  <c r="B23" i="15" s="1"/>
  <c r="B24" i="15" s="1"/>
  <c r="B26" i="15" s="1"/>
  <c r="B43" i="15" s="1"/>
  <c r="B44" i="15" s="1"/>
  <c r="B46" i="15" s="1"/>
  <c r="B47" i="15" s="1"/>
</calcChain>
</file>

<file path=xl/sharedStrings.xml><?xml version="1.0" encoding="utf-8"?>
<sst xmlns="http://schemas.openxmlformats.org/spreadsheetml/2006/main" count="113" uniqueCount="77">
  <si>
    <t>Numer</t>
  </si>
  <si>
    <t>Jedn.</t>
  </si>
  <si>
    <t xml:space="preserve">Ilość </t>
  </si>
  <si>
    <t>Lp.</t>
  </si>
  <si>
    <t>Specyfikacji</t>
  </si>
  <si>
    <t>Wyszczególnienie robót</t>
  </si>
  <si>
    <t>miary</t>
  </si>
  <si>
    <t>jednostek</t>
  </si>
  <si>
    <t>Technicznej</t>
  </si>
  <si>
    <t>D-05.00.00</t>
  </si>
  <si>
    <t>D-07.00.00</t>
  </si>
  <si>
    <t>D-07.01.01</t>
  </si>
  <si>
    <t>D-05.03.11</t>
  </si>
  <si>
    <t>m2</t>
  </si>
  <si>
    <t xml:space="preserve"> </t>
  </si>
  <si>
    <t xml:space="preserve">   </t>
  </si>
  <si>
    <t>D-05.03.05b</t>
  </si>
  <si>
    <t>Mg</t>
  </si>
  <si>
    <t>D-01.00.00</t>
  </si>
  <si>
    <t>ROBOTY PRZYGOTOWAWCZE</t>
  </si>
  <si>
    <t>ryczałt</t>
  </si>
  <si>
    <t>D-00.00.00</t>
  </si>
  <si>
    <t>WARUNKI OGÓLNE</t>
  </si>
  <si>
    <t>Koszt dostosowania się do Wymagań Ogólnych i warunków umowy</t>
  </si>
  <si>
    <t>D-01.01.01a</t>
  </si>
  <si>
    <t xml:space="preserve">NAWIERZCHNIE </t>
  </si>
  <si>
    <t>URZĄDZENIA BEZPIECZEŃSTWA RUCHU</t>
  </si>
  <si>
    <t>Sporządził:</t>
  </si>
  <si>
    <t>x</t>
  </si>
  <si>
    <t>km</t>
  </si>
  <si>
    <t>D-08.00.00</t>
  </si>
  <si>
    <t>ELEMENTY ULIC</t>
  </si>
  <si>
    <t>D-08.01.01b</t>
  </si>
  <si>
    <t>m</t>
  </si>
  <si>
    <t>D-05.03.26</t>
  </si>
  <si>
    <t>D-03.00.00</t>
  </si>
  <si>
    <t>D-03.02.01a</t>
  </si>
  <si>
    <t>szt</t>
  </si>
  <si>
    <t>D-05.03.05a</t>
  </si>
  <si>
    <t>D-05.03.23a</t>
  </si>
  <si>
    <t>D-08.01.01a</t>
  </si>
  <si>
    <t>Wykonanie oznakowania poziomego grubowarstwowego - piktogramów A-16</t>
  </si>
  <si>
    <t>Wymiana krawężników betonowych 20x30 cm na ławie betonowej C12/15 z oporem</t>
  </si>
  <si>
    <t>Wykonanie warstwy wyrównawczo-profilującej w ilości do 150 kg/m2 AC16W</t>
  </si>
  <si>
    <t>Regulacja wraz z wymianą wpustów ulicznych i montażem płyty podtrzymującej</t>
  </si>
  <si>
    <t>Wykonanie pasów medialnych z dwóch rzędów kostki brukowej betonowej wibroprasowanej integracyjnej gr. 8 cm na podsypce cementowo-piaskowej grubości 3 cm</t>
  </si>
  <si>
    <t>Frezowanie istniejącej nawierzchni bitumicznej na zimno o średniej grubości do 5 cm</t>
  </si>
  <si>
    <t>P-1b dł.326m x 0,04 = 13,04m2</t>
  </si>
  <si>
    <t>P-1c dł.38m x 0,12 = 4,56m2</t>
  </si>
  <si>
    <t>P-1d dł.36m x 0,06 = 2,16m2</t>
  </si>
  <si>
    <t>P-2a dł.105m x 0,12 = 12,6m2</t>
  </si>
  <si>
    <t>P-2b dł.51m x 0,24 = 12,24m2</t>
  </si>
  <si>
    <t>P-3b dł.53m x 0,18 = 9,54m2</t>
  </si>
  <si>
    <t>P-4 dł.37m x 0,24 = 8,88m2</t>
  </si>
  <si>
    <t>P-7a dł.11m x 0,12 = 1,32m2</t>
  </si>
  <si>
    <t>P-7b dł.278m x 0,24 = 66,72m2</t>
  </si>
  <si>
    <t>P-8a dł.4m x 1,21 = 4,84m2</t>
  </si>
  <si>
    <t>P-8d dł.3m x 1,49 = 4,47m2</t>
  </si>
  <si>
    <t>P-8f dł.1m x 2,19 = 2,19m2</t>
  </si>
  <si>
    <t>P-13 dł.23m x 0,2625 = 6,0375m2</t>
  </si>
  <si>
    <t>P-14 dł.41m x 0,375 = 15,375m2</t>
  </si>
  <si>
    <t>P-21a = 231m2</t>
  </si>
  <si>
    <t>Przebrukowanie nawierzchni chodników z kostki brukowej betonowej na podsypce cementowo-piaskowej 1:4 grubości 5cm (w miejscu regulacji krawężnika, przyjęto średnio na szer. 2,5m)
Uwzględnić 10% nowej kostki.</t>
  </si>
  <si>
    <t>"Remont drogi krajowej nr 31 od km 138+407 do km 138+924
al. Młodzieży Polskiej w Słubicach – jezdnia pierwsza"</t>
  </si>
  <si>
    <t>Zielona Góra  ___ maja 2020 r.</t>
  </si>
  <si>
    <t>Wykonanie oznakowania poziomego grubowarstwowego</t>
  </si>
  <si>
    <t>Regulacja pionowa studni kanalizacyjnych</t>
  </si>
  <si>
    <t>Regulacja pionowa skrzynek zaworów wodociągowych</t>
  </si>
  <si>
    <t>Regulacja pionowa studni teletechnicznych</t>
  </si>
  <si>
    <t>Rozbiórka i ponowne ułożenie krawężników betonowych lub kamiennych na ławie betonowej C12/15 z oporem</t>
  </si>
  <si>
    <t>P-10 dł.117m x 0,5 = 234m2</t>
  </si>
  <si>
    <t>Wykonanie warstwy ścieralnej z AC11S grubości 4 cm</t>
  </si>
  <si>
    <t>Wykonanie warstwy wiążącej z AC16W grubości 5cm</t>
  </si>
  <si>
    <t>Zabezpieczenie geokompozytem 50x50kN nawierzchni asfaltowej przed spekaniami odbitymi</t>
  </si>
  <si>
    <t>Odtworzenie trasy i punktów wysokościowych oraz sporządzenie inwentaryzacji powykonawczej drogi
138,924-138,407=0,517km</t>
  </si>
  <si>
    <t>PRZEDMIAR ROBÓT</t>
  </si>
  <si>
    <t>Regulacja wysokościowa wygrodzeń segmentowych 
U-12a lub barier łańcuchowych U-12b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</si>
</sst>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color indexed="10"/>
      <name val="Times New Roman CE"/>
      <family val="1"/>
      <charset val="238"/>
    </font>
    <font>
      <sz val="11"/>
      <color indexed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color indexed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10"/>
      <name val="Verdana"/>
      <family val="2"/>
      <charset val="238"/>
    </font>
    <font>
      <i/>
      <sz val="10"/>
      <color indexed="10"/>
      <name val="Verdana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4" fontId="4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7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vertical="center"/>
    </xf>
    <xf numFmtId="0" fontId="6" fillId="2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3" xfId="0" applyBorder="1"/>
    <xf numFmtId="4" fontId="7" fillId="0" borderId="1" xfId="1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4" fillId="0" borderId="0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9"/>
  <sheetViews>
    <sheetView showGridLines="0" tabSelected="1" view="pageBreakPreview" topLeftCell="A19" zoomScale="85" zoomScaleNormal="55" zoomScaleSheetLayoutView="85" workbookViewId="0">
      <selection activeCell="H37" sqref="H37"/>
    </sheetView>
  </sheetViews>
  <sheetFormatPr defaultRowHeight="12.75" x14ac:dyDescent="0.2"/>
  <cols>
    <col min="1" max="1" width="2.42578125" style="1" customWidth="1"/>
    <col min="2" max="2" width="4" style="1" customWidth="1"/>
    <col min="3" max="3" width="17.42578125" style="1" customWidth="1"/>
    <col min="4" max="4" width="58.5703125" style="1" customWidth="1"/>
    <col min="5" max="5" width="7.42578125" style="5" customWidth="1"/>
    <col min="6" max="6" width="12.42578125" style="5" customWidth="1"/>
    <col min="7" max="7" width="9.85546875" style="1" bestFit="1" customWidth="1"/>
    <col min="8" max="8" width="18.7109375" style="1" customWidth="1"/>
    <col min="9" max="9" width="16.85546875" style="1" customWidth="1"/>
    <col min="10" max="10" width="12.5703125" style="1" bestFit="1" customWidth="1"/>
    <col min="11" max="11" width="16.85546875" style="1" customWidth="1"/>
    <col min="12" max="16384" width="9.140625" style="1"/>
  </cols>
  <sheetData>
    <row r="1" spans="1:11" x14ac:dyDescent="0.2">
      <c r="B1" s="90" t="s">
        <v>75</v>
      </c>
      <c r="C1" s="90"/>
      <c r="D1" s="90"/>
      <c r="E1" s="90"/>
      <c r="F1" s="90"/>
    </row>
    <row r="2" spans="1:11" ht="39" customHeight="1" x14ac:dyDescent="0.2">
      <c r="B2" s="91" t="s">
        <v>63</v>
      </c>
      <c r="C2" s="91"/>
      <c r="D2" s="91"/>
      <c r="E2" s="91"/>
      <c r="F2" s="91"/>
    </row>
    <row r="3" spans="1:11" x14ac:dyDescent="0.2">
      <c r="B3" s="36"/>
      <c r="C3" s="37"/>
      <c r="D3" s="38"/>
      <c r="E3" s="36"/>
      <c r="F3" s="36"/>
      <c r="G3" s="56"/>
      <c r="H3" s="55"/>
      <c r="I3" s="56"/>
      <c r="J3" s="55"/>
      <c r="K3" s="56"/>
    </row>
    <row r="4" spans="1:11" x14ac:dyDescent="0.2">
      <c r="B4" s="66"/>
      <c r="C4" s="66" t="s">
        <v>0</v>
      </c>
      <c r="D4" s="86"/>
      <c r="E4" s="85" t="s">
        <v>1</v>
      </c>
      <c r="F4" s="85" t="s">
        <v>2</v>
      </c>
      <c r="G4" s="44"/>
      <c r="H4" s="39"/>
      <c r="I4" s="44"/>
      <c r="J4" s="39"/>
      <c r="K4" s="44"/>
    </row>
    <row r="5" spans="1:11" x14ac:dyDescent="0.2">
      <c r="B5" s="65" t="s">
        <v>3</v>
      </c>
      <c r="C5" s="65" t="s">
        <v>4</v>
      </c>
      <c r="D5" s="65" t="s">
        <v>5</v>
      </c>
      <c r="E5" s="88" t="s">
        <v>6</v>
      </c>
      <c r="F5" s="88" t="s">
        <v>7</v>
      </c>
      <c r="G5" s="44"/>
      <c r="H5" s="39"/>
      <c r="I5" s="44"/>
      <c r="J5" s="39"/>
      <c r="K5" s="44"/>
    </row>
    <row r="6" spans="1:11" x14ac:dyDescent="0.2">
      <c r="B6" s="67"/>
      <c r="C6" s="67" t="s">
        <v>8</v>
      </c>
      <c r="D6" s="87"/>
      <c r="E6" s="89"/>
      <c r="F6" s="89"/>
      <c r="G6" s="44"/>
      <c r="H6" s="39"/>
      <c r="I6" s="44"/>
      <c r="J6" s="39"/>
      <c r="K6" s="44"/>
    </row>
    <row r="7" spans="1:11" s="35" customFormat="1" ht="13.5" customHeight="1" x14ac:dyDescent="0.2">
      <c r="B7" s="64">
        <v>1</v>
      </c>
      <c r="C7" s="64">
        <v>2</v>
      </c>
      <c r="D7" s="64">
        <v>3</v>
      </c>
      <c r="E7" s="64">
        <v>4</v>
      </c>
      <c r="F7" s="64">
        <v>5</v>
      </c>
      <c r="G7" s="44"/>
      <c r="H7" s="39"/>
      <c r="I7" s="44"/>
      <c r="J7" s="39"/>
      <c r="K7" s="44"/>
    </row>
    <row r="8" spans="1:11" s="35" customFormat="1" ht="13.5" customHeight="1" x14ac:dyDescent="0.2">
      <c r="B8" s="61" t="s">
        <v>28</v>
      </c>
      <c r="C8" s="62" t="s">
        <v>21</v>
      </c>
      <c r="D8" s="63" t="s">
        <v>22</v>
      </c>
      <c r="E8" s="61" t="s">
        <v>28</v>
      </c>
      <c r="F8" s="61" t="s">
        <v>28</v>
      </c>
      <c r="G8" s="44"/>
      <c r="H8" s="39"/>
      <c r="I8" s="44"/>
      <c r="J8" s="39"/>
      <c r="K8" s="44"/>
    </row>
    <row r="9" spans="1:11" s="35" customFormat="1" ht="25.5" x14ac:dyDescent="0.2">
      <c r="A9" s="68"/>
      <c r="B9" s="82">
        <v>1</v>
      </c>
      <c r="C9" s="82" t="s">
        <v>21</v>
      </c>
      <c r="D9" s="58" t="s">
        <v>23</v>
      </c>
      <c r="E9" s="82" t="s">
        <v>20</v>
      </c>
      <c r="F9" s="83">
        <v>1</v>
      </c>
      <c r="G9" s="44"/>
      <c r="H9" s="79"/>
      <c r="I9" s="44"/>
      <c r="J9" s="39"/>
      <c r="K9" s="44"/>
    </row>
    <row r="10" spans="1:11" s="35" customFormat="1" ht="13.5" customHeight="1" x14ac:dyDescent="0.2">
      <c r="A10" s="68"/>
      <c r="B10" s="61" t="s">
        <v>28</v>
      </c>
      <c r="C10" s="62" t="s">
        <v>18</v>
      </c>
      <c r="D10" s="63" t="s">
        <v>19</v>
      </c>
      <c r="E10" s="61" t="s">
        <v>28</v>
      </c>
      <c r="F10" s="61" t="s">
        <v>28</v>
      </c>
      <c r="G10" s="49"/>
      <c r="H10" s="84"/>
      <c r="I10" s="49"/>
      <c r="J10" s="84"/>
      <c r="K10" s="49"/>
    </row>
    <row r="11" spans="1:11" s="35" customFormat="1" ht="38.25" x14ac:dyDescent="0.2">
      <c r="A11" s="68"/>
      <c r="B11" s="81">
        <f>B9+1</f>
        <v>2</v>
      </c>
      <c r="C11" s="82" t="s">
        <v>24</v>
      </c>
      <c r="D11" s="58" t="s">
        <v>74</v>
      </c>
      <c r="E11" s="82" t="s">
        <v>29</v>
      </c>
      <c r="F11" s="71">
        <v>0.51700000000000002</v>
      </c>
      <c r="G11" s="44"/>
      <c r="H11" s="39"/>
      <c r="I11" s="44"/>
      <c r="J11" s="39"/>
      <c r="K11" s="44"/>
    </row>
    <row r="12" spans="1:11" s="35" customFormat="1" x14ac:dyDescent="0.2">
      <c r="A12" s="68"/>
      <c r="B12" s="61" t="s">
        <v>28</v>
      </c>
      <c r="C12" s="62" t="s">
        <v>35</v>
      </c>
      <c r="D12" s="63" t="s">
        <v>19</v>
      </c>
      <c r="E12" s="61" t="s">
        <v>28</v>
      </c>
      <c r="F12" s="61" t="s">
        <v>28</v>
      </c>
      <c r="G12" s="44"/>
      <c r="H12" s="39"/>
      <c r="I12" s="44"/>
      <c r="J12" s="39"/>
      <c r="K12" s="44"/>
    </row>
    <row r="13" spans="1:11" s="35" customFormat="1" x14ac:dyDescent="0.2">
      <c r="A13" s="68"/>
      <c r="B13" s="81">
        <f>B11+1</f>
        <v>3</v>
      </c>
      <c r="C13" s="60" t="s">
        <v>36</v>
      </c>
      <c r="D13" s="58" t="s">
        <v>66</v>
      </c>
      <c r="E13" s="82" t="s">
        <v>37</v>
      </c>
      <c r="F13" s="72">
        <v>19</v>
      </c>
      <c r="G13" s="44"/>
      <c r="H13" s="39"/>
      <c r="I13" s="44"/>
      <c r="J13" s="39"/>
      <c r="K13" s="44"/>
    </row>
    <row r="14" spans="1:11" s="35" customFormat="1" x14ac:dyDescent="0.2">
      <c r="A14" s="68"/>
      <c r="B14" s="82">
        <f>B13+1</f>
        <v>4</v>
      </c>
      <c r="C14" s="60" t="s">
        <v>36</v>
      </c>
      <c r="D14" s="58" t="s">
        <v>67</v>
      </c>
      <c r="E14" s="82" t="s">
        <v>37</v>
      </c>
      <c r="F14" s="72">
        <v>10</v>
      </c>
      <c r="G14" s="44"/>
      <c r="H14" s="39"/>
      <c r="I14" s="44"/>
      <c r="J14" s="39"/>
      <c r="K14" s="44"/>
    </row>
    <row r="15" spans="1:11" s="35" customFormat="1" x14ac:dyDescent="0.2">
      <c r="A15" s="68"/>
      <c r="B15" s="82">
        <f>B14+1</f>
        <v>5</v>
      </c>
      <c r="C15" s="60" t="s">
        <v>36</v>
      </c>
      <c r="D15" s="58" t="s">
        <v>68</v>
      </c>
      <c r="E15" s="82" t="s">
        <v>37</v>
      </c>
      <c r="F15" s="72">
        <v>10</v>
      </c>
      <c r="G15" s="44"/>
      <c r="H15" s="39"/>
      <c r="I15" s="44"/>
      <c r="J15" s="39"/>
      <c r="K15" s="44"/>
    </row>
    <row r="16" spans="1:11" s="35" customFormat="1" ht="25.5" x14ac:dyDescent="0.2">
      <c r="A16" s="68"/>
      <c r="B16" s="82">
        <f>B15+1</f>
        <v>6</v>
      </c>
      <c r="C16" s="60"/>
      <c r="D16" s="58" t="s">
        <v>44</v>
      </c>
      <c r="E16" s="82" t="s">
        <v>37</v>
      </c>
      <c r="F16" s="72">
        <v>13</v>
      </c>
      <c r="G16" s="44"/>
      <c r="H16" s="39"/>
      <c r="I16" s="44"/>
      <c r="J16" s="39"/>
      <c r="K16" s="44"/>
    </row>
    <row r="17" spans="1:11" s="35" customFormat="1" ht="13.5" customHeight="1" x14ac:dyDescent="0.2">
      <c r="A17" s="68"/>
      <c r="B17" s="61" t="s">
        <v>28</v>
      </c>
      <c r="C17" s="62" t="s">
        <v>9</v>
      </c>
      <c r="D17" s="63" t="s">
        <v>25</v>
      </c>
      <c r="E17" s="61" t="s">
        <v>28</v>
      </c>
      <c r="F17" s="61" t="s">
        <v>28</v>
      </c>
      <c r="G17" s="44"/>
      <c r="H17" s="24"/>
      <c r="I17" s="25"/>
      <c r="J17" s="24"/>
      <c r="K17" s="25"/>
    </row>
    <row r="18" spans="1:11" s="8" customFormat="1" ht="25.5" x14ac:dyDescent="0.2">
      <c r="A18" s="70"/>
      <c r="B18" s="81">
        <f>B16+1</f>
        <v>7</v>
      </c>
      <c r="C18" s="82" t="s">
        <v>12</v>
      </c>
      <c r="D18" s="52" t="s">
        <v>46</v>
      </c>
      <c r="E18" s="82" t="s">
        <v>13</v>
      </c>
      <c r="F18" s="54">
        <v>5752.12</v>
      </c>
      <c r="G18" s="44"/>
      <c r="H18" s="80"/>
      <c r="I18" s="20"/>
      <c r="J18" s="18"/>
      <c r="K18" s="20"/>
    </row>
    <row r="19" spans="1:11" s="10" customFormat="1" ht="25.5" x14ac:dyDescent="0.2">
      <c r="A19" s="69"/>
      <c r="B19" s="82">
        <f>B18+1</f>
        <v>8</v>
      </c>
      <c r="C19" s="82" t="s">
        <v>16</v>
      </c>
      <c r="D19" s="52" t="s">
        <v>43</v>
      </c>
      <c r="E19" s="82" t="s">
        <v>17</v>
      </c>
      <c r="F19" s="54">
        <v>250</v>
      </c>
      <c r="G19" s="44"/>
      <c r="H19" s="24"/>
      <c r="I19" s="28"/>
      <c r="J19" s="24"/>
      <c r="K19" s="28"/>
    </row>
    <row r="20" spans="1:11" s="10" customFormat="1" x14ac:dyDescent="0.2">
      <c r="A20" s="69"/>
      <c r="B20" s="82">
        <f>B19+1</f>
        <v>9</v>
      </c>
      <c r="C20" s="82" t="s">
        <v>16</v>
      </c>
      <c r="D20" s="52" t="s">
        <v>72</v>
      </c>
      <c r="E20" s="82" t="s">
        <v>13</v>
      </c>
      <c r="F20" s="54">
        <v>5752.12</v>
      </c>
      <c r="G20" s="44"/>
      <c r="H20" s="24"/>
      <c r="I20" s="28"/>
      <c r="J20" s="24"/>
      <c r="K20" s="28"/>
    </row>
    <row r="21" spans="1:11" s="10" customFormat="1" x14ac:dyDescent="0.2">
      <c r="A21" s="69"/>
      <c r="B21" s="82">
        <f t="shared" ref="B21:B24" si="0">B20+1</f>
        <v>10</v>
      </c>
      <c r="C21" s="82" t="s">
        <v>38</v>
      </c>
      <c r="D21" s="52" t="s">
        <v>71</v>
      </c>
      <c r="E21" s="82" t="s">
        <v>13</v>
      </c>
      <c r="F21" s="54">
        <v>5752.12</v>
      </c>
      <c r="G21" s="44"/>
      <c r="H21" s="24"/>
      <c r="I21" s="28"/>
      <c r="J21" s="24"/>
      <c r="K21" s="28"/>
    </row>
    <row r="22" spans="1:11" s="10" customFormat="1" ht="63.75" x14ac:dyDescent="0.2">
      <c r="A22" s="69"/>
      <c r="B22" s="82">
        <f t="shared" si="0"/>
        <v>11</v>
      </c>
      <c r="C22" s="60" t="s">
        <v>39</v>
      </c>
      <c r="D22" s="52" t="s">
        <v>62</v>
      </c>
      <c r="E22" s="82" t="s">
        <v>13</v>
      </c>
      <c r="F22" s="53">
        <v>1374.3</v>
      </c>
      <c r="G22" s="44"/>
      <c r="H22" s="28"/>
      <c r="I22" s="24"/>
      <c r="J22" s="28"/>
    </row>
    <row r="23" spans="1:11" s="10" customFormat="1" ht="38.25" x14ac:dyDescent="0.2">
      <c r="A23" s="69"/>
      <c r="B23" s="82">
        <f t="shared" si="0"/>
        <v>12</v>
      </c>
      <c r="C23" s="60" t="s">
        <v>39</v>
      </c>
      <c r="D23" s="59" t="s">
        <v>45</v>
      </c>
      <c r="E23" s="82" t="s">
        <v>13</v>
      </c>
      <c r="F23" s="83">
        <v>26</v>
      </c>
      <c r="G23" s="44"/>
      <c r="H23" s="24"/>
      <c r="I23" s="28"/>
      <c r="J23" s="24"/>
      <c r="K23" s="28"/>
    </row>
    <row r="24" spans="1:11" s="10" customFormat="1" ht="25.5" x14ac:dyDescent="0.2">
      <c r="A24" s="69"/>
      <c r="B24" s="82">
        <f t="shared" si="0"/>
        <v>13</v>
      </c>
      <c r="C24" s="60" t="s">
        <v>34</v>
      </c>
      <c r="D24" s="52" t="s">
        <v>73</v>
      </c>
      <c r="E24" s="82" t="s">
        <v>13</v>
      </c>
      <c r="F24" s="54">
        <v>5752.12</v>
      </c>
      <c r="G24" s="44"/>
      <c r="H24" s="24"/>
      <c r="I24" s="28"/>
      <c r="J24" s="24"/>
      <c r="K24" s="28"/>
    </row>
    <row r="25" spans="1:11" s="35" customFormat="1" ht="13.5" customHeight="1" x14ac:dyDescent="0.2">
      <c r="A25" s="69"/>
      <c r="B25" s="61" t="s">
        <v>28</v>
      </c>
      <c r="C25" s="62" t="s">
        <v>10</v>
      </c>
      <c r="D25" s="63" t="s">
        <v>26</v>
      </c>
      <c r="E25" s="61"/>
      <c r="F25" s="61" t="s">
        <v>28</v>
      </c>
      <c r="G25" s="44"/>
      <c r="H25" s="18"/>
      <c r="I25" s="20"/>
      <c r="J25" s="18"/>
      <c r="K25" s="20"/>
    </row>
    <row r="26" spans="1:11" s="10" customFormat="1" x14ac:dyDescent="0.2">
      <c r="A26" s="69"/>
      <c r="B26" s="92">
        <f>B24+1</f>
        <v>14</v>
      </c>
      <c r="C26" s="92" t="s">
        <v>11</v>
      </c>
      <c r="D26" s="76" t="s">
        <v>65</v>
      </c>
      <c r="E26" s="93" t="s">
        <v>13</v>
      </c>
      <c r="F26" s="94">
        <v>628.97249999999997</v>
      </c>
      <c r="G26" s="44"/>
      <c r="H26" s="80"/>
      <c r="I26" s="20"/>
      <c r="J26" s="18"/>
      <c r="K26" s="20"/>
    </row>
    <row r="27" spans="1:11" s="10" customFormat="1" x14ac:dyDescent="0.2">
      <c r="A27" s="69"/>
      <c r="B27" s="92"/>
      <c r="C27" s="92"/>
      <c r="D27" s="77" t="s">
        <v>47</v>
      </c>
      <c r="E27" s="93"/>
      <c r="F27" s="94"/>
      <c r="G27" s="44"/>
      <c r="H27" s="18"/>
      <c r="I27" s="20"/>
      <c r="J27" s="18"/>
      <c r="K27" s="20"/>
    </row>
    <row r="28" spans="1:11" s="10" customFormat="1" x14ac:dyDescent="0.2">
      <c r="A28" s="69"/>
      <c r="B28" s="92"/>
      <c r="C28" s="92"/>
      <c r="D28" s="77" t="s">
        <v>48</v>
      </c>
      <c r="E28" s="93"/>
      <c r="F28" s="94"/>
      <c r="G28" s="44"/>
      <c r="H28" s="18"/>
      <c r="I28" s="20"/>
      <c r="J28" s="18"/>
      <c r="K28" s="20"/>
    </row>
    <row r="29" spans="1:11" s="10" customFormat="1" x14ac:dyDescent="0.2">
      <c r="A29" s="69"/>
      <c r="B29" s="92"/>
      <c r="C29" s="92"/>
      <c r="D29" s="77" t="s">
        <v>49</v>
      </c>
      <c r="E29" s="93"/>
      <c r="F29" s="94"/>
      <c r="G29" s="44"/>
      <c r="H29" s="18"/>
      <c r="I29" s="20"/>
      <c r="J29" s="18"/>
      <c r="K29" s="20"/>
    </row>
    <row r="30" spans="1:11" s="10" customFormat="1" x14ac:dyDescent="0.2">
      <c r="A30" s="69"/>
      <c r="B30" s="92"/>
      <c r="C30" s="92"/>
      <c r="D30" s="77" t="s">
        <v>50</v>
      </c>
      <c r="E30" s="93"/>
      <c r="F30" s="94"/>
      <c r="G30" s="44"/>
      <c r="H30" s="18"/>
      <c r="I30" s="20"/>
      <c r="J30" s="18"/>
      <c r="K30" s="20"/>
    </row>
    <row r="31" spans="1:11" s="10" customFormat="1" x14ac:dyDescent="0.2">
      <c r="A31" s="69"/>
      <c r="B31" s="92"/>
      <c r="C31" s="92"/>
      <c r="D31" s="77" t="s">
        <v>51</v>
      </c>
      <c r="E31" s="93"/>
      <c r="F31" s="94"/>
      <c r="G31" s="44"/>
      <c r="H31" s="18"/>
      <c r="I31" s="20"/>
      <c r="J31" s="18"/>
      <c r="K31" s="20"/>
    </row>
    <row r="32" spans="1:11" s="10" customFormat="1" x14ac:dyDescent="0.2">
      <c r="A32" s="69"/>
      <c r="B32" s="92"/>
      <c r="C32" s="92"/>
      <c r="D32" s="77" t="s">
        <v>52</v>
      </c>
      <c r="E32" s="93"/>
      <c r="F32" s="94"/>
      <c r="G32" s="44"/>
      <c r="H32" s="18"/>
      <c r="I32" s="20"/>
      <c r="J32" s="18"/>
      <c r="K32" s="20"/>
    </row>
    <row r="33" spans="1:16" s="10" customFormat="1" x14ac:dyDescent="0.2">
      <c r="A33" s="69"/>
      <c r="B33" s="92"/>
      <c r="C33" s="92"/>
      <c r="D33" s="77" t="s">
        <v>53</v>
      </c>
      <c r="E33" s="93"/>
      <c r="F33" s="94"/>
      <c r="G33" s="44"/>
      <c r="H33" s="18"/>
      <c r="I33" s="20"/>
      <c r="J33" s="18"/>
      <c r="K33" s="20"/>
    </row>
    <row r="34" spans="1:16" s="10" customFormat="1" x14ac:dyDescent="0.2">
      <c r="A34" s="69"/>
      <c r="B34" s="92"/>
      <c r="C34" s="92"/>
      <c r="D34" s="77" t="s">
        <v>54</v>
      </c>
      <c r="E34" s="93"/>
      <c r="F34" s="94"/>
      <c r="G34" s="44"/>
      <c r="H34" s="18"/>
      <c r="I34" s="20"/>
      <c r="J34" s="18"/>
      <c r="K34" s="20"/>
    </row>
    <row r="35" spans="1:16" s="10" customFormat="1" x14ac:dyDescent="0.2">
      <c r="A35" s="69"/>
      <c r="B35" s="92"/>
      <c r="C35" s="92"/>
      <c r="D35" s="77" t="s">
        <v>55</v>
      </c>
      <c r="E35" s="93"/>
      <c r="F35" s="94"/>
      <c r="G35" s="44"/>
      <c r="H35" s="18"/>
      <c r="I35" s="20"/>
      <c r="J35" s="18"/>
      <c r="K35" s="20"/>
    </row>
    <row r="36" spans="1:16" s="10" customFormat="1" x14ac:dyDescent="0.2">
      <c r="A36" s="69"/>
      <c r="B36" s="92"/>
      <c r="C36" s="92"/>
      <c r="D36" s="77" t="s">
        <v>56</v>
      </c>
      <c r="E36" s="93"/>
      <c r="F36" s="94"/>
      <c r="G36" s="44"/>
      <c r="H36" s="18"/>
      <c r="I36" s="20"/>
      <c r="J36" s="18"/>
      <c r="K36" s="20"/>
    </row>
    <row r="37" spans="1:16" s="10" customFormat="1" x14ac:dyDescent="0.2">
      <c r="A37" s="69"/>
      <c r="B37" s="92"/>
      <c r="C37" s="92"/>
      <c r="D37" s="77" t="s">
        <v>57</v>
      </c>
      <c r="E37" s="93"/>
      <c r="F37" s="94"/>
      <c r="G37" s="44"/>
      <c r="H37" s="18"/>
      <c r="I37" s="20"/>
      <c r="J37" s="18"/>
      <c r="K37" s="20"/>
    </row>
    <row r="38" spans="1:16" s="10" customFormat="1" x14ac:dyDescent="0.2">
      <c r="A38" s="69"/>
      <c r="B38" s="92"/>
      <c r="C38" s="92"/>
      <c r="D38" s="77" t="s">
        <v>58</v>
      </c>
      <c r="E38" s="93"/>
      <c r="F38" s="94"/>
      <c r="G38" s="44"/>
      <c r="H38" s="18"/>
      <c r="I38" s="20"/>
      <c r="J38" s="18"/>
      <c r="K38" s="20"/>
    </row>
    <row r="39" spans="1:16" s="10" customFormat="1" x14ac:dyDescent="0.2">
      <c r="A39" s="69"/>
      <c r="B39" s="92"/>
      <c r="C39" s="92"/>
      <c r="D39" s="77" t="s">
        <v>70</v>
      </c>
      <c r="E39" s="93"/>
      <c r="F39" s="94"/>
      <c r="G39" s="44"/>
      <c r="H39" s="18"/>
      <c r="I39" s="20"/>
      <c r="J39" s="18"/>
      <c r="K39" s="20"/>
    </row>
    <row r="40" spans="1:16" s="10" customFormat="1" x14ac:dyDescent="0.2">
      <c r="A40" s="69"/>
      <c r="B40" s="92"/>
      <c r="C40" s="92"/>
      <c r="D40" s="77" t="s">
        <v>59</v>
      </c>
      <c r="E40" s="93"/>
      <c r="F40" s="94"/>
      <c r="G40" s="44"/>
      <c r="H40" s="18"/>
      <c r="I40" s="20"/>
      <c r="J40" s="18"/>
      <c r="K40" s="20"/>
    </row>
    <row r="41" spans="1:16" s="10" customFormat="1" x14ac:dyDescent="0.2">
      <c r="A41" s="69"/>
      <c r="B41" s="92"/>
      <c r="C41" s="92"/>
      <c r="D41" s="77" t="s">
        <v>60</v>
      </c>
      <c r="E41" s="93"/>
      <c r="F41" s="94"/>
      <c r="G41" s="44"/>
      <c r="H41" s="18"/>
      <c r="I41" s="20"/>
      <c r="J41" s="18"/>
      <c r="K41" s="20"/>
    </row>
    <row r="42" spans="1:16" s="10" customFormat="1" x14ac:dyDescent="0.2">
      <c r="A42" s="69"/>
      <c r="B42" s="92"/>
      <c r="C42" s="92"/>
      <c r="D42" s="75" t="s">
        <v>61</v>
      </c>
      <c r="E42" s="93"/>
      <c r="F42" s="94"/>
      <c r="G42" s="44"/>
      <c r="H42" s="18"/>
      <c r="I42" s="20"/>
      <c r="J42" s="18"/>
      <c r="K42" s="20"/>
    </row>
    <row r="43" spans="1:16" s="10" customFormat="1" ht="25.5" x14ac:dyDescent="0.2">
      <c r="A43" s="69"/>
      <c r="B43" s="82">
        <f>B26+1</f>
        <v>15</v>
      </c>
      <c r="C43" s="81" t="s">
        <v>11</v>
      </c>
      <c r="D43" s="59" t="s">
        <v>41</v>
      </c>
      <c r="E43" s="82" t="s">
        <v>37</v>
      </c>
      <c r="F43" s="83">
        <v>4</v>
      </c>
      <c r="G43" s="44"/>
      <c r="H43" s="18"/>
      <c r="I43" s="20"/>
      <c r="J43" s="18"/>
      <c r="K43" s="20"/>
    </row>
    <row r="44" spans="1:16" s="10" customFormat="1" ht="25.5" x14ac:dyDescent="0.2">
      <c r="A44" s="69"/>
      <c r="B44" s="82">
        <f t="shared" ref="B44" si="1">B43+1</f>
        <v>16</v>
      </c>
      <c r="C44" s="81"/>
      <c r="D44" s="59" t="s">
        <v>76</v>
      </c>
      <c r="E44" s="82" t="s">
        <v>33</v>
      </c>
      <c r="F44" s="54">
        <v>73</v>
      </c>
      <c r="G44" s="44"/>
      <c r="H44" s="18"/>
      <c r="I44" s="20"/>
      <c r="J44" s="18"/>
      <c r="K44" s="20"/>
    </row>
    <row r="45" spans="1:16" s="57" customFormat="1" x14ac:dyDescent="0.2">
      <c r="A45" s="69"/>
      <c r="B45" s="61" t="s">
        <v>28</v>
      </c>
      <c r="C45" s="62" t="s">
        <v>30</v>
      </c>
      <c r="D45" s="63" t="s">
        <v>31</v>
      </c>
      <c r="E45" s="61"/>
      <c r="F45" s="61" t="s">
        <v>28</v>
      </c>
      <c r="G45" s="44"/>
      <c r="H45" s="24"/>
      <c r="I45" s="28"/>
      <c r="J45" s="24"/>
      <c r="K45" s="28"/>
    </row>
    <row r="46" spans="1:16" s="57" customFormat="1" ht="25.5" x14ac:dyDescent="0.2">
      <c r="A46" s="69"/>
      <c r="B46" s="81">
        <f>B44+1</f>
        <v>17</v>
      </c>
      <c r="C46" s="73" t="s">
        <v>40</v>
      </c>
      <c r="D46" s="74" t="s">
        <v>69</v>
      </c>
      <c r="E46" s="73" t="s">
        <v>33</v>
      </c>
      <c r="F46" s="78">
        <v>611.4</v>
      </c>
      <c r="G46" s="44"/>
      <c r="H46" s="24"/>
      <c r="I46" s="28"/>
      <c r="J46" s="24"/>
      <c r="K46" s="28"/>
    </row>
    <row r="47" spans="1:16" s="57" customFormat="1" ht="25.5" x14ac:dyDescent="0.2">
      <c r="A47" s="69"/>
      <c r="B47" s="82">
        <f>B46+1</f>
        <v>18</v>
      </c>
      <c r="C47" s="73" t="s">
        <v>32</v>
      </c>
      <c r="D47" s="74" t="s">
        <v>42</v>
      </c>
      <c r="E47" s="73" t="s">
        <v>33</v>
      </c>
      <c r="F47" s="78">
        <v>868.6</v>
      </c>
      <c r="G47" s="28"/>
      <c r="H47" s="24"/>
      <c r="I47" s="28"/>
      <c r="J47" s="24"/>
      <c r="K47" s="28"/>
    </row>
    <row r="48" spans="1:16" s="12" customFormat="1" ht="12.75" customHeight="1" x14ac:dyDescent="0.2">
      <c r="B48" s="46"/>
      <c r="C48" s="40"/>
      <c r="D48" s="41"/>
      <c r="E48" s="40"/>
      <c r="F48" s="40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 s="12" customFormat="1" ht="12.75" customHeight="1" x14ac:dyDescent="0.2">
      <c r="B49" s="40"/>
      <c r="C49" s="51" t="s">
        <v>64</v>
      </c>
      <c r="D49" s="43"/>
      <c r="E49" s="40"/>
      <c r="F49" s="39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 s="12" customFormat="1" ht="12.75" customHeight="1" x14ac:dyDescent="0.2">
      <c r="B50" s="50"/>
      <c r="C50" s="42"/>
      <c r="D50" s="41"/>
      <c r="E50" s="40"/>
      <c r="F50" s="39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 s="12" customFormat="1" ht="12.75" customHeight="1" x14ac:dyDescent="0.2">
      <c r="B51" s="40"/>
      <c r="C51" s="42"/>
      <c r="D51" s="41" t="s">
        <v>14</v>
      </c>
      <c r="E51" s="40"/>
      <c r="F51" s="39" t="s">
        <v>14</v>
      </c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 s="9" customFormat="1" ht="12.75" customHeight="1" x14ac:dyDescent="0.2">
      <c r="B52" s="45"/>
      <c r="C52" s="42" t="s">
        <v>27</v>
      </c>
      <c r="D52" s="41" t="s">
        <v>14</v>
      </c>
      <c r="E52" s="40"/>
      <c r="F52" s="40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 s="2" customFormat="1" ht="12.75" customHeight="1" x14ac:dyDescent="0.2">
      <c r="B53" s="45"/>
      <c r="C53" s="42"/>
      <c r="D53" s="41"/>
      <c r="E53" s="40"/>
      <c r="F53" s="39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 s="9" customFormat="1" ht="12.75" customHeight="1" x14ac:dyDescent="0.2">
      <c r="B54" s="45"/>
      <c r="C54" s="40"/>
      <c r="D54" s="41" t="s">
        <v>15</v>
      </c>
      <c r="E54" s="40"/>
      <c r="F54" s="39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 s="3" customFormat="1" ht="12.75" customHeight="1" x14ac:dyDescent="0.2">
      <c r="B55" s="47"/>
      <c r="C55" s="47"/>
      <c r="D55" s="48"/>
      <c r="E55" s="42"/>
      <c r="F55" s="42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 s="2" customFormat="1" ht="12.75" customHeight="1" x14ac:dyDescent="0.2">
      <c r="B56" s="40"/>
      <c r="C56" s="40"/>
      <c r="D56" s="41"/>
      <c r="E56" s="40"/>
      <c r="F56" s="40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 s="2" customFormat="1" ht="12.75" customHeight="1" x14ac:dyDescent="0.2">
      <c r="B57" s="15"/>
      <c r="C57" s="15"/>
      <c r="D57" s="8"/>
      <c r="E57" s="17"/>
      <c r="F57" s="18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 s="2" customFormat="1" ht="12.75" customHeight="1" x14ac:dyDescent="0.2">
      <c r="B58" s="15"/>
      <c r="C58" s="15"/>
      <c r="D58" s="8"/>
      <c r="E58" s="17"/>
      <c r="F58" s="18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s="2" customFormat="1" ht="12.75" customHeight="1" x14ac:dyDescent="0.2">
      <c r="B59" s="15"/>
      <c r="C59" s="15"/>
      <c r="D59" s="8"/>
      <c r="E59" s="17"/>
      <c r="F59" s="18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s="3" customFormat="1" ht="15" x14ac:dyDescent="0.2">
      <c r="B60" s="21"/>
      <c r="C60" s="21"/>
      <c r="D60" s="22"/>
      <c r="E60" s="23"/>
      <c r="F60" s="23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x14ac:dyDescent="0.2">
      <c r="B61" s="27"/>
      <c r="C61" s="27"/>
      <c r="D61" s="7"/>
      <c r="E61" s="27"/>
      <c r="F61" s="18"/>
    </row>
    <row r="62" spans="2:16" ht="12.75" customHeight="1" x14ac:dyDescent="0.2">
      <c r="B62" s="29"/>
      <c r="C62" s="27"/>
      <c r="D62" s="7"/>
      <c r="E62" s="27"/>
      <c r="F62" s="24"/>
    </row>
    <row r="63" spans="2:16" s="3" customFormat="1" ht="12.75" customHeight="1" x14ac:dyDescent="0.2">
      <c r="B63" s="21"/>
      <c r="C63" s="21"/>
      <c r="D63" s="22"/>
      <c r="E63" s="23"/>
      <c r="F63" s="32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 s="2" customFormat="1" ht="12.75" customHeight="1" x14ac:dyDescent="0.2">
      <c r="B64" s="27"/>
      <c r="C64" s="13"/>
      <c r="D64" s="7"/>
      <c r="E64" s="27"/>
      <c r="F64" s="24"/>
      <c r="G64" s="1"/>
      <c r="H64" s="1"/>
      <c r="I64" s="1"/>
      <c r="J64" s="1"/>
      <c r="K64" s="1"/>
    </row>
    <row r="65" spans="2:11" s="2" customFormat="1" ht="12.75" customHeight="1" x14ac:dyDescent="0.2">
      <c r="B65" s="27"/>
      <c r="C65" s="14"/>
      <c r="D65" s="7"/>
      <c r="E65" s="17"/>
      <c r="F65" s="33"/>
      <c r="G65" s="1"/>
      <c r="H65" s="1"/>
      <c r="I65" s="1"/>
      <c r="J65" s="1"/>
      <c r="K65" s="1"/>
    </row>
    <row r="66" spans="2:11" s="2" customFormat="1" ht="12.75" customHeight="1" x14ac:dyDescent="0.2">
      <c r="B66" s="29"/>
      <c r="C66" s="13"/>
      <c r="D66" s="7"/>
      <c r="E66" s="27"/>
      <c r="F66" s="34"/>
      <c r="G66" s="1"/>
      <c r="H66" s="1"/>
      <c r="I66" s="1"/>
      <c r="J66" s="1"/>
      <c r="K66" s="1"/>
    </row>
    <row r="67" spans="2:11" s="2" customFormat="1" ht="12.75" customHeight="1" x14ac:dyDescent="0.2">
      <c r="B67" s="29"/>
      <c r="C67" s="14"/>
      <c r="D67" s="7"/>
      <c r="E67" s="27"/>
      <c r="F67" s="34"/>
      <c r="G67" s="1"/>
      <c r="H67" s="1"/>
      <c r="I67" s="1"/>
      <c r="J67" s="1"/>
      <c r="K67" s="1"/>
    </row>
    <row r="68" spans="2:11" s="2" customFormat="1" ht="12.75" customHeight="1" x14ac:dyDescent="0.2">
      <c r="B68" s="29"/>
      <c r="C68" s="14"/>
      <c r="D68" s="7"/>
      <c r="E68" s="27"/>
      <c r="F68" s="34"/>
      <c r="G68" s="1"/>
      <c r="H68" s="1"/>
      <c r="I68" s="1"/>
      <c r="J68" s="1"/>
      <c r="K68" s="1"/>
    </row>
    <row r="69" spans="2:11" s="2" customFormat="1" ht="12.75" customHeight="1" x14ac:dyDescent="0.2">
      <c r="B69" s="29"/>
      <c r="C69" s="14"/>
      <c r="D69" s="7"/>
      <c r="E69" s="27"/>
      <c r="F69" s="34"/>
      <c r="G69" s="1"/>
      <c r="H69" s="1"/>
      <c r="I69" s="1"/>
      <c r="J69" s="1"/>
      <c r="K69" s="1"/>
    </row>
    <row r="70" spans="2:11" s="2" customFormat="1" ht="12.75" customHeight="1" x14ac:dyDescent="0.2">
      <c r="B70" s="29"/>
      <c r="C70" s="14"/>
      <c r="D70" s="7"/>
      <c r="E70" s="27"/>
      <c r="F70" s="27"/>
      <c r="G70" s="1"/>
      <c r="H70" s="1"/>
      <c r="I70" s="1"/>
      <c r="J70" s="1"/>
      <c r="K70" s="1"/>
    </row>
    <row r="71" spans="2:11" s="3" customFormat="1" ht="12.75" customHeight="1" x14ac:dyDescent="0.2">
      <c r="B71" s="21"/>
      <c r="C71" s="21"/>
      <c r="D71" s="22"/>
      <c r="E71" s="23"/>
      <c r="F71" s="26"/>
      <c r="G71" s="1"/>
      <c r="H71" s="1"/>
      <c r="I71" s="1"/>
      <c r="J71" s="1"/>
      <c r="K71" s="1"/>
    </row>
    <row r="72" spans="2:11" ht="12.75" customHeight="1" x14ac:dyDescent="0.2">
      <c r="B72" s="27"/>
      <c r="C72" s="27"/>
      <c r="D72" s="7"/>
      <c r="E72" s="27"/>
      <c r="F72" s="18"/>
    </row>
    <row r="73" spans="2:11" s="2" customFormat="1" ht="12.75" customHeight="1" x14ac:dyDescent="0.2">
      <c r="B73" s="15"/>
      <c r="C73" s="17"/>
      <c r="D73" s="8"/>
      <c r="E73" s="17"/>
      <c r="F73" s="18"/>
      <c r="G73" s="1"/>
      <c r="H73" s="1"/>
      <c r="I73" s="1"/>
      <c r="J73" s="1"/>
      <c r="K73" s="1"/>
    </row>
    <row r="74" spans="2:11" ht="12.75" customHeight="1" x14ac:dyDescent="0.2">
      <c r="B74" s="29"/>
      <c r="C74" s="27"/>
      <c r="D74" s="7"/>
      <c r="E74" s="27"/>
      <c r="F74" s="24"/>
    </row>
    <row r="75" spans="2:11" ht="12.75" customHeight="1" x14ac:dyDescent="0.2">
      <c r="B75" s="29"/>
      <c r="C75" s="27"/>
      <c r="D75" s="8"/>
      <c r="E75" s="27"/>
      <c r="F75" s="24"/>
    </row>
    <row r="76" spans="2:11" s="2" customFormat="1" ht="12.75" customHeight="1" x14ac:dyDescent="0.2">
      <c r="B76" s="15"/>
      <c r="C76" s="17"/>
      <c r="D76" s="8"/>
      <c r="E76" s="17"/>
      <c r="F76" s="18"/>
      <c r="G76" s="1"/>
      <c r="H76" s="1"/>
      <c r="I76" s="1"/>
      <c r="J76" s="1"/>
      <c r="K76" s="1"/>
    </row>
    <row r="77" spans="2:11" s="2" customFormat="1" ht="12.75" customHeight="1" x14ac:dyDescent="0.2">
      <c r="B77" s="15"/>
      <c r="C77" s="17"/>
      <c r="D77" s="8"/>
      <c r="E77" s="17"/>
      <c r="F77" s="18"/>
      <c r="G77" s="1"/>
      <c r="H77" s="1"/>
      <c r="I77" s="1"/>
      <c r="J77" s="1"/>
      <c r="K77" s="1"/>
    </row>
    <row r="78" spans="2:11" s="2" customFormat="1" ht="12.75" customHeight="1" x14ac:dyDescent="0.2">
      <c r="B78" s="15"/>
      <c r="C78" s="17"/>
      <c r="D78" s="8"/>
      <c r="E78" s="17"/>
      <c r="F78" s="18"/>
      <c r="G78" s="1"/>
      <c r="H78" s="1"/>
      <c r="I78" s="1"/>
      <c r="J78" s="1"/>
      <c r="K78" s="1"/>
    </row>
    <row r="79" spans="2:11" s="2" customFormat="1" ht="12.75" customHeight="1" x14ac:dyDescent="0.2">
      <c r="B79" s="15"/>
      <c r="C79" s="15"/>
      <c r="D79" s="8"/>
      <c r="E79" s="17"/>
      <c r="F79" s="18"/>
      <c r="G79" s="1"/>
      <c r="H79" s="1"/>
      <c r="I79" s="1"/>
      <c r="J79" s="1"/>
      <c r="K79" s="1"/>
    </row>
    <row r="80" spans="2:11" s="2" customFormat="1" ht="12.75" customHeight="1" x14ac:dyDescent="0.2">
      <c r="B80" s="15"/>
      <c r="C80" s="17"/>
      <c r="D80" s="8"/>
      <c r="E80" s="17"/>
      <c r="F80" s="18"/>
      <c r="G80" s="1"/>
      <c r="H80" s="1"/>
      <c r="I80" s="1"/>
      <c r="J80" s="1"/>
      <c r="K80" s="1"/>
    </row>
    <row r="81" spans="2:11" s="2" customFormat="1" ht="12.75" customHeight="1" x14ac:dyDescent="0.2">
      <c r="B81" s="15"/>
      <c r="C81" s="17"/>
      <c r="D81" s="8"/>
      <c r="E81" s="17"/>
      <c r="F81" s="18"/>
      <c r="G81" s="1"/>
      <c r="H81" s="1"/>
      <c r="I81" s="1"/>
      <c r="J81" s="1"/>
      <c r="K81" s="1"/>
    </row>
    <row r="82" spans="2:11" s="3" customFormat="1" ht="12.75" customHeight="1" x14ac:dyDescent="0.2">
      <c r="B82" s="21"/>
      <c r="C82" s="21"/>
      <c r="D82" s="22"/>
      <c r="E82" s="23"/>
      <c r="F82" s="26"/>
      <c r="G82" s="1"/>
      <c r="H82" s="1"/>
      <c r="I82" s="1"/>
      <c r="J82" s="1"/>
      <c r="K82" s="1"/>
    </row>
    <row r="83" spans="2:11" s="11" customFormat="1" ht="12.75" customHeight="1" x14ac:dyDescent="0.2">
      <c r="B83" s="15"/>
      <c r="C83" s="16"/>
      <c r="D83" s="19"/>
      <c r="E83" s="30"/>
      <c r="F83" s="31"/>
      <c r="G83" s="1"/>
      <c r="H83" s="1"/>
      <c r="I83" s="1"/>
      <c r="J83" s="1"/>
      <c r="K83" s="1"/>
    </row>
    <row r="84" spans="2:11" ht="12.75" customHeight="1" x14ac:dyDescent="0.2">
      <c r="B84" s="4"/>
      <c r="C84" s="4"/>
      <c r="D84" s="4"/>
      <c r="E84" s="27"/>
      <c r="F84" s="24"/>
    </row>
    <row r="85" spans="2:11" ht="12.75" customHeight="1" x14ac:dyDescent="0.2">
      <c r="B85" s="4"/>
      <c r="C85" s="4"/>
      <c r="D85" s="4"/>
      <c r="E85" s="27"/>
      <c r="F85" s="24"/>
    </row>
    <row r="86" spans="2:11" ht="12.75" customHeight="1" x14ac:dyDescent="0.2">
      <c r="F86" s="6"/>
    </row>
    <row r="87" spans="2:11" ht="12.75" customHeight="1" x14ac:dyDescent="0.2">
      <c r="F87" s="6"/>
    </row>
    <row r="88" spans="2:11" ht="12.75" customHeight="1" x14ac:dyDescent="0.2">
      <c r="F88" s="6"/>
    </row>
    <row r="89" spans="2:11" ht="12.75" customHeight="1" x14ac:dyDescent="0.2">
      <c r="F89" s="6"/>
    </row>
    <row r="90" spans="2:11" ht="12.75" customHeight="1" x14ac:dyDescent="0.2">
      <c r="F90" s="6"/>
    </row>
    <row r="91" spans="2:11" ht="12.75" customHeight="1" x14ac:dyDescent="0.2">
      <c r="F91" s="6"/>
    </row>
    <row r="92" spans="2:11" ht="12.75" customHeight="1" x14ac:dyDescent="0.2">
      <c r="F92" s="6"/>
    </row>
    <row r="93" spans="2:11" ht="12.75" customHeight="1" x14ac:dyDescent="0.2">
      <c r="F93" s="6"/>
    </row>
    <row r="94" spans="2:11" ht="12.75" customHeight="1" x14ac:dyDescent="0.2">
      <c r="F94" s="6"/>
    </row>
    <row r="95" spans="2:11" ht="12.75" customHeight="1" x14ac:dyDescent="0.2"/>
    <row r="96" spans="2:11" ht="12.75" customHeight="1" x14ac:dyDescent="0.2"/>
    <row r="97" ht="12.75" customHeight="1" x14ac:dyDescent="0.2"/>
    <row r="98" ht="12.75" customHeight="1" x14ac:dyDescent="0.2"/>
    <row r="99" ht="12.75" customHeight="1" x14ac:dyDescent="0.2"/>
  </sheetData>
  <mergeCells count="6">
    <mergeCell ref="B1:F1"/>
    <mergeCell ref="B2:F2"/>
    <mergeCell ref="B26:B42"/>
    <mergeCell ref="C26:C42"/>
    <mergeCell ref="E26:E42"/>
    <mergeCell ref="F26:F42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8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Przedmiar robót</vt:lpstr>
      <vt:lpstr>'Przedmiar robót'!Obszar_wydruku</vt:lpstr>
    </vt:vector>
  </TitlesOfParts>
  <Company>GDDKiA O/ZG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Przedmiar, kosztorys</dc:title>
  <dc:subject>al. Młodzieży Słubice</dc:subject>
  <dc:creator>Biegalski Michał</dc:creator>
  <cp:keywords>31</cp:keywords>
  <cp:lastModifiedBy>Kwiecień Magdalena</cp:lastModifiedBy>
  <cp:lastPrinted>2020-05-14T06:15:49Z</cp:lastPrinted>
  <dcterms:created xsi:type="dcterms:W3CDTF">2005-10-29T15:01:35Z</dcterms:created>
  <dcterms:modified xsi:type="dcterms:W3CDTF">2020-07-03T07:07:22Z</dcterms:modified>
</cp:coreProperties>
</file>