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3\URZĄDZENIA OBCE Mariusz Gąsiorowski\kanały technologiczne\kanały technologiczne realizowane\"/>
    </mc:Choice>
  </mc:AlternateContent>
  <bookViews>
    <workbookView xWindow="0" yWindow="0" windowWidth="19170" windowHeight="10830"/>
  </bookViews>
  <sheets>
    <sheet name="Kanały technologiczne" sheetId="3" r:id="rId1"/>
    <sheet name="Arkusz1" sheetId="4" r:id="rId2"/>
  </sheets>
  <externalReferences>
    <externalReference r:id="rId3"/>
  </externalReferences>
  <definedNames>
    <definedName name="_xlnm.Print_Area" localSheetId="0">'Kanały technologiczne'!$A$1:$S$56</definedName>
    <definedName name="_xlnm.Print_Titles" localSheetId="0">'Kanały technologiczne'!$2:$2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4" i="3" l="1"/>
</calcChain>
</file>

<file path=xl/comments1.xml><?xml version="1.0" encoding="utf-8"?>
<comments xmlns="http://schemas.openxmlformats.org/spreadsheetml/2006/main">
  <authors>
    <author>Adam Kłos</author>
    <author>Cyndrowski Ziemowit</author>
  </authors>
  <commentList>
    <comment ref="D2" authorId="0" shapeId="0">
      <text>
        <r>
          <rPr>
            <sz val="9"/>
            <color indexed="81"/>
            <rFont val="Tahoma"/>
            <family val="2"/>
            <charset val="238"/>
          </rPr>
          <t>Należy uwzględniać pikietaż lokalny (jeżeli dotyczy)</t>
        </r>
      </text>
    </comment>
    <comment ref="G2" authorId="0" shapeId="0">
      <text>
        <r>
          <rPr>
            <sz val="9"/>
            <color indexed="81"/>
            <rFont val="Tahoma"/>
            <family val="2"/>
            <charset val="238"/>
          </rPr>
          <t>Istniejący albo w realizacji (podpisana umowa)</t>
        </r>
      </text>
    </comment>
    <comment ref="J2" authorId="0" shapeId="0">
      <text>
        <r>
          <rPr>
            <sz val="9"/>
            <color indexed="81"/>
            <rFont val="Tahoma"/>
            <family val="2"/>
            <charset val="238"/>
          </rPr>
          <t xml:space="preserve">Należy podać informację jakie jest przeznaczenie poszczególnych rur np. dla celów zarządzania ruchem, system poboru opłat,
</t>
        </r>
      </text>
    </comment>
    <comment ref="K2" authorId="0" shapeId="0">
      <text>
        <r>
          <rPr>
            <sz val="9"/>
            <color indexed="81"/>
            <rFont val="Tahoma"/>
            <family val="2"/>
            <charset val="238"/>
          </rPr>
          <t xml:space="preserve">Czy  jest umieszczony  lub zapadła decyzja o  umieszczeniu kabla  śwatłowodowego. Jeżeli tak, należy podać jego parametry
</t>
        </r>
      </text>
    </comment>
    <comment ref="L2" authorId="0" shapeId="0">
      <text>
        <r>
          <rPr>
            <sz val="9"/>
            <color indexed="81"/>
            <rFont val="Tahoma"/>
            <family val="2"/>
            <charset val="238"/>
          </rPr>
          <t>Należy podać czy istniejąca sieć transmisji danych służy obecnie do przekazywania danych na potrzeby funkcjonujących rozwiązań</t>
        </r>
      </text>
    </comment>
    <comment ref="N2" authorId="1" shapeId="0">
      <text>
        <r>
          <rPr>
            <sz val="9"/>
            <color indexed="81"/>
            <rFont val="Tahoma"/>
            <family val="2"/>
            <charset val="238"/>
          </rPr>
          <t>Czy kanał technologiczny (lub jego część) została udostepniony podmiotom zewnętrznym?Jeżeli tak, należy podać formę prawną  (np..dzierżawa)</t>
        </r>
      </text>
    </comment>
  </commentList>
</comments>
</file>

<file path=xl/sharedStrings.xml><?xml version="1.0" encoding="utf-8"?>
<sst xmlns="http://schemas.openxmlformats.org/spreadsheetml/2006/main" count="643" uniqueCount="189">
  <si>
    <t>nr drogi</t>
  </si>
  <si>
    <t>l.p.</t>
  </si>
  <si>
    <t>odcinek</t>
  </si>
  <si>
    <t>typ rur</t>
  </si>
  <si>
    <t xml:space="preserve">sieć transmisji danych </t>
  </si>
  <si>
    <t xml:space="preserve"> liczba i średnica rur</t>
  </si>
  <si>
    <t>stan realizacji</t>
  </si>
  <si>
    <t>przeznaczenie</t>
  </si>
  <si>
    <t>pikietaż od</t>
  </si>
  <si>
    <t>pikietaż  do</t>
  </si>
  <si>
    <t>długość kanału
w metrach</t>
  </si>
  <si>
    <t>Tak</t>
  </si>
  <si>
    <t>Nie</t>
  </si>
  <si>
    <t>Istniejący</t>
  </si>
  <si>
    <t>W realizacji</t>
  </si>
  <si>
    <t>Uwagi</t>
  </si>
  <si>
    <t>Aktualne wykorzystanie sieci transmisji danych</t>
  </si>
  <si>
    <t>Czy w kanale są umieszczone linie elektroenergetyczne</t>
  </si>
  <si>
    <t>n/d</t>
  </si>
  <si>
    <t>Udostępnienie podmiotom trzecim</t>
  </si>
  <si>
    <t>Inwentaryzacja kanałów technologicznych  -  projektownych/realizowanych/istniejących  - Oddział GDDKiA w Szczecinie</t>
  </si>
  <si>
    <t>Dane kontaktowe</t>
  </si>
  <si>
    <t>S-6</t>
  </si>
  <si>
    <t>108+580</t>
  </si>
  <si>
    <t>węzeł Kołobrzeg Zachód
(bez węzła) –
węzeł Ustronie Morskie
(z węzłem)</t>
  </si>
  <si>
    <t>108+947</t>
  </si>
  <si>
    <t>111+405</t>
  </si>
  <si>
    <t>111+989</t>
  </si>
  <si>
    <t>112+720</t>
  </si>
  <si>
    <t>112+731</t>
  </si>
  <si>
    <t>113+240</t>
  </si>
  <si>
    <t>114+180</t>
  </si>
  <si>
    <t>114+326</t>
  </si>
  <si>
    <t>114+547</t>
  </si>
  <si>
    <t>115+587</t>
  </si>
  <si>
    <t>116+132</t>
  </si>
  <si>
    <t>117+138</t>
  </si>
  <si>
    <t>117+291</t>
  </si>
  <si>
    <t>117+711</t>
  </si>
  <si>
    <t>117+878</t>
  </si>
  <si>
    <t xml:space="preserve">
HDPE
DVR</t>
  </si>
  <si>
    <t>120+706</t>
  </si>
  <si>
    <t>120+932</t>
  </si>
  <si>
    <t>121+923</t>
  </si>
  <si>
    <t>121+678</t>
  </si>
  <si>
    <t>121+681</t>
  </si>
  <si>
    <t>122+560</t>
  </si>
  <si>
    <t>Do celów Systemu Zarządzania Ruchem</t>
  </si>
  <si>
    <t>Planowany światłowód
magistralny
2xZ-XOTKtsd 12J
2xlokalne pętle dostępowe
Z-XOTKtsd 12J</t>
  </si>
  <si>
    <t>DVK-T</t>
  </si>
  <si>
    <t>DVK-T
HDPE
DVR</t>
  </si>
  <si>
    <t>DVK-T
HDPE
HDPE
DVR</t>
  </si>
  <si>
    <t>DVK-T
DVK-T
HDPE
HDPE
DVR</t>
  </si>
  <si>
    <t>DVK-T
HDPE</t>
  </si>
  <si>
    <t>DVK-T
DVR</t>
  </si>
  <si>
    <t>DVK-T
DVK-T
HDPE
DVR</t>
  </si>
  <si>
    <t>wybudowany</t>
  </si>
  <si>
    <t>4 Ø 110/7,5
wzdłuż trasy
2 Ø 110/7,5
odgałęzienie do urządzenia</t>
  </si>
  <si>
    <t>4 Ø 110/7,5
wzdłuż trasy</t>
  </si>
  <si>
    <t>4 Ø 110/7,5
wzdłuż trasy
4 Ø 110/6,3
w poprzek jezdni</t>
  </si>
  <si>
    <t>4 Ø 110/7,5
wzdłuż trasy
2 Ø 110/6,3
odgałęzienie do urządzenia
w poprzek jezdni
1 Ø 110/7,5
podejście do urządzenia</t>
  </si>
  <si>
    <t>4 Ø 110/7,5
wzdłuż trasy
4 Ø 110/6,3
w poprzek jezdni
2 Ø 110/6,3
odgałęzienie do urządzenia
w poprzek jezdni
1 Ø 110/7,5
podejście do urządzenia</t>
  </si>
  <si>
    <t>4 Ø 110/7,5
wzdłuż trasy
2 Ø 110/7,5
odgałęzienie do urządzenia
4 Ø 110/6,3
w poprzek jezdni
2 Ø 110/6,3
odgałęzienie do urządzenia
w poprzek jezdni
1 Ø 110/7,5
podejście do urządzenia</t>
  </si>
  <si>
    <t>4 Ø 110/7,5
wzdłuż trasy
1 Ø 110/7,5
podejście do urządzenia</t>
  </si>
  <si>
    <t xml:space="preserve">
2 Ø 110/6,3
odgałęzienie do urządzenia
w poprzek jezdni
1 Ø 110/7,5
podejście do urządzenia</t>
  </si>
  <si>
    <t>4 Ø 110/7,5
wzdłuż trasy
2 Ø 110/7,5
odgałęzienie do urządzenia
2 Ø 110/6,3
odgałęzienie do urządzenia
w poprzek jezdni
1 Ø 110/7,5
podejście do urządzenia</t>
  </si>
  <si>
    <t>2 Ø 110/7,5
odgałęzienie do urządzenia
1 Ø 110/7,5
podejście do urządzenia</t>
  </si>
  <si>
    <t>S6-6</t>
  </si>
  <si>
    <t>Ustronie Morskie - Koszalin</t>
  </si>
  <si>
    <t>146+842</t>
  </si>
  <si>
    <t>27 115 m</t>
  </si>
  <si>
    <t>RHDPE 110/95
RHDPEp 110/6,3
SMR 110
RHDPE 40/3,7</t>
  </si>
  <si>
    <t>zasilanie i sterowanie teletamatyki (drogowe stacje meterologiczne, znaki zmiennej treści)</t>
  </si>
  <si>
    <t>w realizacji</t>
  </si>
  <si>
    <t>nie</t>
  </si>
  <si>
    <t>S11</t>
  </si>
  <si>
    <t>obwodnica Koszalina</t>
  </si>
  <si>
    <t>1+550</t>
  </si>
  <si>
    <t>0+000</t>
  </si>
  <si>
    <t>4x110</t>
  </si>
  <si>
    <t>HDPEk-F110</t>
  </si>
  <si>
    <t>brak</t>
  </si>
  <si>
    <t>S6</t>
  </si>
  <si>
    <t>0-650</t>
  </si>
  <si>
    <t>6+400</t>
  </si>
  <si>
    <t>14+300</t>
  </si>
  <si>
    <t xml:space="preserve">odrębne postępowanie </t>
  </si>
  <si>
    <t>18+606</t>
  </si>
  <si>
    <t>Węzeł Goleniów Północ - do obwodnicy Nowogardu</t>
  </si>
  <si>
    <t>24+450</t>
  </si>
  <si>
    <t>40+910</t>
  </si>
  <si>
    <t>HDPE</t>
  </si>
  <si>
    <t>do celów zarzadzania ruchem</t>
  </si>
  <si>
    <t>Z=XOTKtsd 12J</t>
  </si>
  <si>
    <t>2 rury HDPE 110 i 2 rury HDPE 32  wykorzystana na potrzeby SZR,
pozostałe - rezerwa</t>
  </si>
  <si>
    <t>Kolumna1</t>
  </si>
  <si>
    <t>Kolumna2</t>
  </si>
  <si>
    <t>Kolumna3</t>
  </si>
  <si>
    <t>Kolumna4</t>
  </si>
  <si>
    <t>koniec obwodnicy m.Nowogard-koniec obwodnicy m.Płoty</t>
  </si>
  <si>
    <t>48+400</t>
  </si>
  <si>
    <t>69+400</t>
  </si>
  <si>
    <t xml:space="preserve">4 Ø 110 mm             </t>
  </si>
  <si>
    <t>brak projektu magistrali światłowodowej na potrzeby SZR, po jego wykonaniu będzie wiadomo ile rur jest zajętych i jakie jest medium transmisji danych</t>
  </si>
  <si>
    <t>koniec obwodnicy m. Płoty - węzeł "Kiełpino"</t>
  </si>
  <si>
    <t>84+014</t>
  </si>
  <si>
    <t>4 Ø 110 mm                2 Ø 32 mm</t>
  </si>
  <si>
    <t>2x Z-XOTKtsd 12J</t>
  </si>
  <si>
    <t>Kiełpino - Kołobrzeg</t>
  </si>
  <si>
    <t>4 x fi 110</t>
  </si>
  <si>
    <t>Planowany światłowód 2x 12J</t>
  </si>
  <si>
    <t>Są planowane</t>
  </si>
  <si>
    <t>108+100</t>
  </si>
  <si>
    <t>A6/DK10</t>
  </si>
  <si>
    <t>Rozbudowa drogi S3/A6 odc. w. Kijewo/ z węzłem/ - w. Rzęśnica/ bez węzła/ - Rozbudowa węzła Kijewo</t>
  </si>
  <si>
    <t>19+200 (A6)</t>
  </si>
  <si>
    <t>0+870 (DK10)</t>
  </si>
  <si>
    <t>KTu2/KTp2</t>
  </si>
  <si>
    <t>RHDPE</t>
  </si>
  <si>
    <t>do celów zarządzania ruchem</t>
  </si>
  <si>
    <t>Planowany światłowód 24J</t>
  </si>
  <si>
    <t>91+024 (A6)</t>
  </si>
  <si>
    <t>0+445 (DK10)</t>
  </si>
  <si>
    <t>93+016 (A6)</t>
  </si>
  <si>
    <t>KTu/KTp</t>
  </si>
  <si>
    <t>1+390 (DK10)</t>
  </si>
  <si>
    <t>S3</t>
  </si>
  <si>
    <t>Brzozowo-Miękowo</t>
  </si>
  <si>
    <t>KTp2/KTu2</t>
  </si>
  <si>
    <t>2x24J</t>
  </si>
  <si>
    <t>nd</t>
  </si>
  <si>
    <t>wg wytycznych dla kanałów technologicznych wersja 3</t>
  </si>
  <si>
    <t>Miękowo (koniec obwodnicy Miękowa) – Rzęśnica (węzeł Rzęśnica z węzłem)</t>
  </si>
  <si>
    <t>65+567</t>
  </si>
  <si>
    <t>86+500</t>
  </si>
  <si>
    <t>S10</t>
  </si>
  <si>
    <t>,,Budowa II jezdni obwodnicy Kobylanki, Morzyczyna i Zieleniewa wraz z drogą wspomagającą odc. Niedźwiedź – Zdunowo w ciągu S10’’</t>
  </si>
  <si>
    <t>34+016</t>
  </si>
  <si>
    <t>40+404</t>
  </si>
  <si>
    <t xml:space="preserve">w realizacji </t>
  </si>
  <si>
    <t>2 x HDPE 125mm 
6 x HDPE 40mm
2 x wiązka mikrorur    40mm</t>
  </si>
  <si>
    <t>Kanał technologiczny dla zarządcy drogi</t>
  </si>
  <si>
    <t xml:space="preserve">Nie są planowane </t>
  </si>
  <si>
    <t>Nie zgłoszono potrzeb operatorów. (Chyba że jest jakaś dodatkowa informacja w GDDKiA)</t>
  </si>
  <si>
    <t>Ustawa o wspieraniu rozwoju usług i sieci telekomunikacyjnych z dnia 7 maja 2010 r. (Dz. U. Nr 106, poz. 675) poprzez zmianę ustawy o drogach publicznych z dnia 21 marca 1985 r. (Dz. U. z 2007 r. Nr 19, poz. 115 z późn. zmianami) nałożyła na zarządców dróg obowiązek lokalizowania w pasie drogowym kanału technologicznego w trakcie budowy lub przebudowy drogi. Obowiązek ten dotyczy dróg krajowych oraz innych dróg publicznych, w tym dróg gminnych.  
Ustawa o drogach publicznych przewiduje możliwość odstąpienia od realizacji obowiązku wyłącznie w sytuacji, gdy nie zgłoszono zainteresowania udostępnieniem kanału technologicznego w pasie drogi wojewódzkiej, powiatowej albo gminnej. Na zarządcy drogi (w przypadku drogi gminnej jest to - na podstawie art. 19 ust. 2 pkt. 4 ustawy o drogach publicznych - wójt (burmistrz, prezydent)), spoczywa obowiązek zamieszczenia na swojej stronie internetowej informacji o zamiarze rozpoczęcia budowy lub przebudowy drogi i możliwości zgłaszania zainteresowania udostępnieniem kanału technologicznego oraz jednoczesnego zawiadomienia o tym Prezesa Urzędu Komunikacji Elektronicznej. Takie ogłoszenie powinno zostać zamieszczone najpóźniej na 6 miesięcy przed dniem złożenia wniosku o wydanie decyzji o środowiskowych uwarunkowaniach, o zezwoleniu na realizację inwestycji drogowej albo o pozwoleniu na budowę drogi wojewódzkiej, powiatowej albo gminnej. Dopiero jednak wówczas, gdy w terminie 60 dni od dnia ogłoszenia takiej informacji nie zgłoszono zainteresowania udostępnieniem kanału technologicznego, wójt (burmistrz, prezydent) jest zwolniony z obowiązku lokalizowania kanału technologicznego.</t>
  </si>
  <si>
    <t xml:space="preserve">inż.. Marek Kołodziej
Projektant branży telekomunikacyjnej. 
Telefon  +48 501314738 </t>
  </si>
  <si>
    <t>DK13</t>
  </si>
  <si>
    <t>~6+700</t>
  </si>
  <si>
    <t>~6700</t>
  </si>
  <si>
    <t>Projektowany</t>
  </si>
  <si>
    <t>Przekrój KTu1 (KTu2)</t>
  </si>
  <si>
    <t>Etap projektowania</t>
  </si>
  <si>
    <t>Planowane: dla operatorów telekomunikacyjnych,
dla celów zarządzania ruchem</t>
  </si>
  <si>
    <t>Nie przewiduje się</t>
  </si>
  <si>
    <t>Etap projektownia</t>
  </si>
  <si>
    <t>Projektowanie zgodnie z Wytycznymi dla kanałów technologicznych GDDKiA</t>
  </si>
  <si>
    <t>S-11</t>
  </si>
  <si>
    <t xml:space="preserve">Obwodnica Szczecinka </t>
  </si>
  <si>
    <t>12+000</t>
  </si>
  <si>
    <r>
      <t xml:space="preserve">4 </t>
    </r>
    <r>
      <rPr>
        <sz val="10"/>
        <rFont val="Calibri"/>
        <family val="2"/>
      </rPr>
      <t>Ø</t>
    </r>
    <r>
      <rPr>
        <sz val="10"/>
        <rFont val="Calibri"/>
        <family val="2"/>
        <charset val="238"/>
        <scheme val="minor"/>
      </rPr>
      <t xml:space="preserve"> 110mm                i 2 Ø 110mm</t>
    </r>
  </si>
  <si>
    <t>m.in. do celów zarządzania ruchem</t>
  </si>
  <si>
    <t>NIE</t>
  </si>
  <si>
    <t>nie dotyczy</t>
  </si>
  <si>
    <t>obwodnica Wałcza</t>
  </si>
  <si>
    <t>147+676</t>
  </si>
  <si>
    <t>163+976</t>
  </si>
  <si>
    <t>4xRHDPE 110mm</t>
  </si>
  <si>
    <t>Kanalizacja kablowa-teletechniczna zgodnie z przyszłym zapotrzebowaniem</t>
  </si>
  <si>
    <t>4 Ø 110 mm                               3 Ø 32 mm</t>
  </si>
  <si>
    <t>39+673,13</t>
  </si>
  <si>
    <t>61+813,78</t>
  </si>
  <si>
    <t>5+950</t>
  </si>
  <si>
    <t>5+990</t>
  </si>
  <si>
    <t>w budowie</t>
  </si>
  <si>
    <t>6+380</t>
  </si>
  <si>
    <t>14+410</t>
  </si>
  <si>
    <t>16+790</t>
  </si>
  <si>
    <t>16+905</t>
  </si>
  <si>
    <t>18+230</t>
  </si>
  <si>
    <t>18+410</t>
  </si>
  <si>
    <t>Planowany światłowód
magistralny</t>
  </si>
  <si>
    <r>
      <t>2 ø</t>
    </r>
    <r>
      <rPr>
        <sz val="8"/>
        <rFont val="Calibri"/>
        <family val="2"/>
        <charset val="238"/>
        <scheme val="minor"/>
      </rPr>
      <t xml:space="preserve"> 110 mm
4 ø110 mm
2 x RHDPE 40/3.7</t>
    </r>
  </si>
  <si>
    <t>111+090</t>
  </si>
  <si>
    <t>118+816</t>
  </si>
  <si>
    <t>Obwodnica Warzymic i Przecławia w ciągu DK13</t>
  </si>
  <si>
    <t>wybudowany,  przed odbiorem</t>
  </si>
  <si>
    <t>* wybudowane - stan realizacji inwestycji przed wydaniem Świadectwa Wykonania</t>
  </si>
  <si>
    <t>* zrealizowane - stan realizacji inwestycji po wydaniu Świadectwa Wykonania</t>
  </si>
  <si>
    <t>* w realizacji - inwestycja w trakcie budowy kanału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</si>
</sst>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#,##0.000"/>
    <numFmt numFmtId="165" formatCode="00#&quot;+&quot;###"/>
    <numFmt numFmtId="166" formatCode="00#\+###"/>
    <numFmt numFmtId="167" formatCode="_-* #,##0.000_-;\-* #,##0.000_-;_-* &quot;-&quot;??_-;_-@_-"/>
  </numFmts>
  <fonts count="18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</font>
    <font>
      <sz val="10"/>
      <name val="Calibri"/>
      <family val="2"/>
      <charset val="238"/>
    </font>
    <font>
      <b/>
      <sz val="10"/>
      <name val="Arial"/>
    </font>
    <font>
      <sz val="9"/>
      <name val="Arial Narrow"/>
      <family val="2"/>
      <charset val="238"/>
    </font>
    <font>
      <sz val="10"/>
      <name val="Calibri"/>
      <family val="2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903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17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3" fontId="0" fillId="0" borderId="0" xfId="0" applyNumberFormat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164" fontId="0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14" fillId="3" borderId="0" xfId="0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7" fontId="9" fillId="0" borderId="4" xfId="2" applyNumberFormat="1" applyFont="1" applyFill="1" applyBorder="1" applyAlignment="1">
      <alignment horizontal="center" vertical="center" wrapText="1"/>
    </xf>
    <xf numFmtId="166" fontId="9" fillId="0" borderId="4" xfId="0" applyNumberFormat="1" applyFont="1" applyFill="1" applyBorder="1" applyAlignment="1">
      <alignment horizontal="center" vertical="center" wrapText="1"/>
    </xf>
    <xf numFmtId="167" fontId="9" fillId="5" borderId="4" xfId="2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vertical="center" wrapText="1"/>
    </xf>
    <xf numFmtId="0" fontId="5" fillId="4" borderId="4" xfId="0" applyFont="1" applyFill="1" applyBorder="1" applyAlignment="1">
      <alignment vertical="center"/>
    </xf>
    <xf numFmtId="164" fontId="9" fillId="0" borderId="4" xfId="0" applyNumberFormat="1" applyFont="1" applyFill="1" applyBorder="1" applyAlignment="1">
      <alignment horizontal="center" vertical="center"/>
    </xf>
    <xf numFmtId="165" fontId="9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Border="1" applyAlignment="1">
      <alignment vertical="center" wrapText="1"/>
    </xf>
    <xf numFmtId="0" fontId="8" fillId="0" borderId="4" xfId="0" applyNumberFormat="1" applyFont="1" applyFill="1" applyBorder="1" applyAlignment="1">
      <alignment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3" fontId="9" fillId="0" borderId="4" xfId="0" applyNumberFormat="1" applyFont="1" applyFill="1" applyBorder="1" applyAlignment="1">
      <alignment horizontal="center" vertical="center"/>
    </xf>
    <xf numFmtId="165" fontId="9" fillId="0" borderId="4" xfId="0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164" fontId="9" fillId="5" borderId="4" xfId="0" applyNumberFormat="1" applyFont="1" applyFill="1" applyBorder="1" applyAlignment="1">
      <alignment horizontal="center" vertical="center"/>
    </xf>
    <xf numFmtId="3" fontId="9" fillId="5" borderId="4" xfId="0" applyNumberFormat="1" applyFont="1" applyFill="1" applyBorder="1" applyAlignment="1">
      <alignment horizontal="center" vertical="center"/>
    </xf>
    <xf numFmtId="165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vertical="center"/>
    </xf>
    <xf numFmtId="164" fontId="9" fillId="5" borderId="4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horizontal="center" vertical="center"/>
    </xf>
    <xf numFmtId="3" fontId="9" fillId="5" borderId="4" xfId="0" applyNumberFormat="1" applyFont="1" applyFill="1" applyBorder="1" applyAlignment="1">
      <alignment horizontal="center" vertical="center" wrapText="1"/>
    </xf>
    <xf numFmtId="3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vertical="center"/>
    </xf>
    <xf numFmtId="0" fontId="5" fillId="4" borderId="4" xfId="0" applyNumberFormat="1" applyFont="1" applyFill="1" applyBorder="1" applyAlignment="1">
      <alignment vertical="center" wrapText="1"/>
    </xf>
    <xf numFmtId="164" fontId="9" fillId="0" borderId="4" xfId="0" applyNumberFormat="1" applyFont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4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vertical="center"/>
    </xf>
    <xf numFmtId="4" fontId="9" fillId="0" borderId="4" xfId="0" applyNumberFormat="1" applyFont="1" applyFill="1" applyBorder="1" applyAlignment="1">
      <alignment horizontal="center" vertical="center"/>
    </xf>
    <xf numFmtId="4" fontId="9" fillId="0" borderId="4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2" fontId="9" fillId="0" borderId="4" xfId="0" applyNumberFormat="1" applyFont="1" applyFill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 wrapText="1"/>
    </xf>
    <xf numFmtId="0" fontId="5" fillId="4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top"/>
    </xf>
  </cellXfs>
  <cellStyles count="3">
    <cellStyle name="Dziesiętny" xfId="2" builtinId="3"/>
    <cellStyle name="Normalny" xfId="0" builtinId="0"/>
    <cellStyle name="Normalny 2" xfId="1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</patternFill>
      </fill>
      <alignment vertical="center" textRotation="0" indent="0" justifyLastLine="0" shrinkToFit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/>
  </tableStyles>
  <colors>
    <mruColors>
      <color rgb="FFA6E5F4"/>
      <color rgb="FFF6903C"/>
      <color rgb="FFF8A15A"/>
      <color rgb="FFA2D0EC"/>
      <color rgb="FFB6FCC3"/>
      <color rgb="FFC1E5F7"/>
      <color rgb="FFCDCDF7"/>
      <color rgb="FFFAB4B4"/>
      <color rgb="FFF77D7D"/>
      <color rgb="FF428C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01FLS0003\Pion_ZI\I_1\Kana&#322;y%20technologiczne\Kana&#322;y%20technologiczne%20(2016)%20stan%20na%2006.09.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ały technologiczne"/>
      <sheetName val="Arkusz1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5" name="Tabela5" displayName="Tabela5" ref="A2:T56" totalsRowShown="0" headerRowDxfId="42" dataDxfId="41" tableBorderDxfId="40">
  <autoFilter ref="A2:T56"/>
  <tableColumns count="20">
    <tableColumn id="1" name="l.p." dataDxfId="39" totalsRowDxfId="38"/>
    <tableColumn id="2" name="nr drogi" dataDxfId="37" totalsRowDxfId="36"/>
    <tableColumn id="3" name="odcinek" dataDxfId="35" totalsRowDxfId="34"/>
    <tableColumn id="15" name="pikietaż od" dataDxfId="33" totalsRowDxfId="32"/>
    <tableColumn id="16" name="pikietaż  do" dataDxfId="31" totalsRowDxfId="30"/>
    <tableColumn id="12" name="długość kanału_x000a_w metrach" dataDxfId="29" totalsRowDxfId="28"/>
    <tableColumn id="5" name="stan realizacji" dataDxfId="27" totalsRowDxfId="26"/>
    <tableColumn id="7" name=" liczba i średnica rur" dataDxfId="25" totalsRowDxfId="24"/>
    <tableColumn id="8" name="typ rur" dataDxfId="23" totalsRowDxfId="22"/>
    <tableColumn id="9" name="przeznaczenie" dataDxfId="21" totalsRowDxfId="20"/>
    <tableColumn id="10" name="sieć transmisji danych " dataDxfId="19" totalsRowDxfId="18"/>
    <tableColumn id="17" name="Aktualne wykorzystanie sieci transmisji danych" dataDxfId="17" totalsRowDxfId="16"/>
    <tableColumn id="18" name="Czy w kanale są umieszczone linie elektroenergetyczne" dataDxfId="15" totalsRowDxfId="14"/>
    <tableColumn id="20" name="Udostępnienie podmiotom trzecim" dataDxfId="13" totalsRowDxfId="12"/>
    <tableColumn id="11" name="Uwagi" dataDxfId="11" totalsRowDxfId="10">
      <calculatedColumnFormula>481.4535+39.3509</calculatedColumnFormula>
    </tableColumn>
    <tableColumn id="4" name="Dane kontaktowe" dataDxfId="9" totalsRowDxfId="8"/>
    <tableColumn id="6" name="Kolumna1" dataDxfId="7" totalsRowDxfId="6"/>
    <tableColumn id="13" name="Kolumna2" dataDxfId="5" totalsRowDxfId="4"/>
    <tableColumn id="14" name="Kolumna3" dataDxfId="3" totalsRowDxfId="2"/>
    <tableColumn id="19" name="Kolumna4" dataDxfId="1" totalsRow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T95"/>
  <sheetViews>
    <sheetView tabSelected="1" zoomScale="80" zoomScaleNormal="80" zoomScaleSheetLayoutView="130" zoomScalePageLayoutView="80" workbookViewId="0">
      <pane ySplit="2" topLeftCell="A3" activePane="bottomLeft" state="frozen"/>
      <selection pane="bottomLeft" activeCell="H65" sqref="H65"/>
    </sheetView>
  </sheetViews>
  <sheetFormatPr defaultRowHeight="15" x14ac:dyDescent="0.25"/>
  <cols>
    <col min="1" max="1" width="10.28515625" style="9" bestFit="1" customWidth="1"/>
    <col min="2" max="2" width="12.5703125" style="10" customWidth="1"/>
    <col min="3" max="3" width="21.42578125" style="16" bestFit="1" customWidth="1"/>
    <col min="4" max="4" width="13.85546875" style="17" bestFit="1" customWidth="1"/>
    <col min="5" max="5" width="14.42578125" style="17" bestFit="1" customWidth="1"/>
    <col min="6" max="6" width="18.5703125" style="11" customWidth="1"/>
    <col min="7" max="7" width="15.85546875" style="10" customWidth="1"/>
    <col min="8" max="9" width="15.7109375" style="10" customWidth="1"/>
    <col min="10" max="10" width="15.28515625" style="11" bestFit="1" customWidth="1"/>
    <col min="11" max="11" width="15.5703125" style="10" bestFit="1" customWidth="1"/>
    <col min="12" max="12" width="21.7109375" style="10" customWidth="1"/>
    <col min="13" max="13" width="12.85546875" style="10" bestFit="1" customWidth="1"/>
    <col min="14" max="14" width="18.7109375" style="10" customWidth="1"/>
    <col min="15" max="15" width="26.28515625" style="10" bestFit="1" customWidth="1"/>
    <col min="16" max="17" width="28.85546875" style="10" customWidth="1"/>
    <col min="18" max="18" width="15.28515625" style="10" bestFit="1" customWidth="1"/>
    <col min="19" max="19" width="18.5703125" style="10" customWidth="1"/>
    <col min="20" max="16384" width="9.140625" style="9"/>
  </cols>
  <sheetData>
    <row r="1" spans="1:20" ht="18" x14ac:dyDescent="0.25">
      <c r="A1" s="105" t="s">
        <v>20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4"/>
      <c r="Q1" s="14"/>
      <c r="R1" s="14"/>
      <c r="S1" s="3"/>
    </row>
    <row r="2" spans="1:20" s="1" customFormat="1" ht="90" x14ac:dyDescent="0.25">
      <c r="A2" s="2" t="s">
        <v>1</v>
      </c>
      <c r="B2" s="4" t="s">
        <v>0</v>
      </c>
      <c r="C2" s="5" t="s">
        <v>2</v>
      </c>
      <c r="D2" s="5" t="s">
        <v>8</v>
      </c>
      <c r="E2" s="5" t="s">
        <v>9</v>
      </c>
      <c r="F2" s="8" t="s">
        <v>10</v>
      </c>
      <c r="G2" s="4" t="s">
        <v>6</v>
      </c>
      <c r="H2" s="4" t="s">
        <v>5</v>
      </c>
      <c r="I2" s="4" t="s">
        <v>3</v>
      </c>
      <c r="J2" s="6" t="s">
        <v>7</v>
      </c>
      <c r="K2" s="7" t="s">
        <v>4</v>
      </c>
      <c r="L2" s="7" t="s">
        <v>16</v>
      </c>
      <c r="M2" s="7" t="s">
        <v>17</v>
      </c>
      <c r="N2" s="7" t="s">
        <v>19</v>
      </c>
      <c r="O2" s="15" t="s">
        <v>15</v>
      </c>
      <c r="P2" s="21" t="s">
        <v>21</v>
      </c>
      <c r="Q2" s="22" t="s">
        <v>95</v>
      </c>
      <c r="R2" s="23" t="s">
        <v>96</v>
      </c>
      <c r="S2" s="23" t="s">
        <v>97</v>
      </c>
      <c r="T2" s="24" t="s">
        <v>98</v>
      </c>
    </row>
    <row r="3" spans="1:20" ht="92.25" customHeight="1" x14ac:dyDescent="0.25">
      <c r="A3" s="34">
        <v>1</v>
      </c>
      <c r="B3" s="35" t="s">
        <v>22</v>
      </c>
      <c r="C3" s="36" t="s">
        <v>24</v>
      </c>
      <c r="D3" s="37" t="s">
        <v>112</v>
      </c>
      <c r="E3" s="37" t="s">
        <v>23</v>
      </c>
      <c r="F3" s="87">
        <v>480</v>
      </c>
      <c r="G3" s="37" t="s">
        <v>56</v>
      </c>
      <c r="H3" s="38" t="s">
        <v>57</v>
      </c>
      <c r="I3" s="26" t="s">
        <v>49</v>
      </c>
      <c r="J3" s="38" t="s">
        <v>47</v>
      </c>
      <c r="K3" s="38" t="s">
        <v>48</v>
      </c>
      <c r="L3" s="26" t="s">
        <v>12</v>
      </c>
      <c r="M3" s="38" t="s">
        <v>12</v>
      </c>
      <c r="N3" s="39" t="s">
        <v>12</v>
      </c>
      <c r="O3" s="40"/>
      <c r="P3" s="40"/>
      <c r="Q3" s="41"/>
      <c r="R3" s="41"/>
      <c r="S3" s="41"/>
      <c r="T3" s="41"/>
    </row>
    <row r="4" spans="1:20" s="19" customFormat="1" ht="119.25" customHeight="1" x14ac:dyDescent="0.25">
      <c r="A4" s="34">
        <v>2</v>
      </c>
      <c r="B4" s="35" t="s">
        <v>22</v>
      </c>
      <c r="C4" s="36" t="s">
        <v>24</v>
      </c>
      <c r="D4" s="42" t="s">
        <v>23</v>
      </c>
      <c r="E4" s="42" t="s">
        <v>25</v>
      </c>
      <c r="F4" s="87">
        <v>254.05</v>
      </c>
      <c r="G4" s="43" t="s">
        <v>56</v>
      </c>
      <c r="H4" s="38" t="s">
        <v>60</v>
      </c>
      <c r="I4" s="26" t="s">
        <v>50</v>
      </c>
      <c r="J4" s="38" t="s">
        <v>47</v>
      </c>
      <c r="K4" s="38" t="s">
        <v>48</v>
      </c>
      <c r="L4" s="26" t="s">
        <v>12</v>
      </c>
      <c r="M4" s="38" t="s">
        <v>12</v>
      </c>
      <c r="N4" s="39" t="s">
        <v>12</v>
      </c>
      <c r="O4" s="44"/>
      <c r="P4" s="44"/>
      <c r="Q4" s="41"/>
      <c r="R4" s="41"/>
      <c r="S4" s="41"/>
      <c r="T4" s="41"/>
    </row>
    <row r="5" spans="1:20" s="19" customFormat="1" ht="147" customHeight="1" x14ac:dyDescent="0.25">
      <c r="A5" s="34">
        <v>3</v>
      </c>
      <c r="B5" s="35" t="s">
        <v>22</v>
      </c>
      <c r="C5" s="36" t="s">
        <v>24</v>
      </c>
      <c r="D5" s="42" t="s">
        <v>25</v>
      </c>
      <c r="E5" s="42" t="s">
        <v>26</v>
      </c>
      <c r="F5" s="87">
        <v>2652.83</v>
      </c>
      <c r="G5" s="43" t="s">
        <v>56</v>
      </c>
      <c r="H5" s="38" t="s">
        <v>61</v>
      </c>
      <c r="I5" s="26" t="s">
        <v>51</v>
      </c>
      <c r="J5" s="38" t="s">
        <v>47</v>
      </c>
      <c r="K5" s="38" t="s">
        <v>48</v>
      </c>
      <c r="L5" s="26" t="s">
        <v>12</v>
      </c>
      <c r="M5" s="38" t="s">
        <v>12</v>
      </c>
      <c r="N5" s="39" t="s">
        <v>12</v>
      </c>
      <c r="O5" s="45"/>
      <c r="P5" s="45"/>
      <c r="Q5" s="41"/>
      <c r="R5" s="41"/>
      <c r="S5" s="41"/>
      <c r="T5" s="41"/>
    </row>
    <row r="6" spans="1:20" s="19" customFormat="1" ht="188.25" customHeight="1" x14ac:dyDescent="0.25">
      <c r="A6" s="34">
        <v>4</v>
      </c>
      <c r="B6" s="35" t="s">
        <v>22</v>
      </c>
      <c r="C6" s="36" t="s">
        <v>24</v>
      </c>
      <c r="D6" s="42" t="s">
        <v>26</v>
      </c>
      <c r="E6" s="27" t="s">
        <v>182</v>
      </c>
      <c r="F6" s="87">
        <v>1133.4100000000001</v>
      </c>
      <c r="G6" s="43" t="s">
        <v>56</v>
      </c>
      <c r="H6" s="38" t="s">
        <v>62</v>
      </c>
      <c r="I6" s="26" t="s">
        <v>52</v>
      </c>
      <c r="J6" s="38" t="s">
        <v>47</v>
      </c>
      <c r="K6" s="38" t="s">
        <v>48</v>
      </c>
      <c r="L6" s="26" t="s">
        <v>12</v>
      </c>
      <c r="M6" s="38" t="s">
        <v>12</v>
      </c>
      <c r="N6" s="39" t="s">
        <v>12</v>
      </c>
      <c r="O6" s="44"/>
      <c r="P6" s="44"/>
      <c r="Q6" s="41"/>
      <c r="R6" s="41"/>
      <c r="S6" s="41"/>
      <c r="T6" s="41"/>
    </row>
    <row r="7" spans="1:20" s="19" customFormat="1" ht="188.25" customHeight="1" x14ac:dyDescent="0.25">
      <c r="A7" s="34">
        <v>5</v>
      </c>
      <c r="B7" s="35" t="s">
        <v>22</v>
      </c>
      <c r="C7" s="36" t="s">
        <v>24</v>
      </c>
      <c r="D7" s="42" t="s">
        <v>182</v>
      </c>
      <c r="E7" s="27" t="s">
        <v>27</v>
      </c>
      <c r="F7" s="87">
        <v>519.26</v>
      </c>
      <c r="G7" s="43" t="s">
        <v>56</v>
      </c>
      <c r="H7" s="38" t="s">
        <v>62</v>
      </c>
      <c r="I7" s="26" t="s">
        <v>52</v>
      </c>
      <c r="J7" s="38" t="s">
        <v>47</v>
      </c>
      <c r="K7" s="38" t="s">
        <v>48</v>
      </c>
      <c r="L7" s="26" t="s">
        <v>12</v>
      </c>
      <c r="M7" s="38" t="s">
        <v>12</v>
      </c>
      <c r="N7" s="39" t="s">
        <v>12</v>
      </c>
      <c r="O7" s="45"/>
      <c r="P7" s="45"/>
      <c r="Q7" s="41"/>
      <c r="R7" s="41"/>
      <c r="S7" s="41"/>
      <c r="T7" s="41"/>
    </row>
    <row r="8" spans="1:20" s="20" customFormat="1" ht="190.5" customHeight="1" x14ac:dyDescent="0.25">
      <c r="A8" s="34">
        <v>6</v>
      </c>
      <c r="B8" s="35" t="s">
        <v>22</v>
      </c>
      <c r="C8" s="36" t="s">
        <v>24</v>
      </c>
      <c r="D8" s="27" t="s">
        <v>27</v>
      </c>
      <c r="E8" s="46" t="s">
        <v>28</v>
      </c>
      <c r="F8" s="87">
        <v>696.49</v>
      </c>
      <c r="G8" s="43" t="s">
        <v>56</v>
      </c>
      <c r="H8" s="38" t="s">
        <v>62</v>
      </c>
      <c r="I8" s="26" t="s">
        <v>52</v>
      </c>
      <c r="J8" s="38" t="s">
        <v>47</v>
      </c>
      <c r="K8" s="38" t="s">
        <v>48</v>
      </c>
      <c r="L8" s="26" t="s">
        <v>12</v>
      </c>
      <c r="M8" s="38" t="s">
        <v>12</v>
      </c>
      <c r="N8" s="39" t="s">
        <v>12</v>
      </c>
      <c r="O8" s="44"/>
      <c r="P8" s="44"/>
      <c r="Q8" s="41"/>
      <c r="R8" s="41"/>
      <c r="S8" s="41"/>
      <c r="T8" s="41"/>
    </row>
    <row r="9" spans="1:20" s="19" customFormat="1" ht="125.25" customHeight="1" x14ac:dyDescent="0.25">
      <c r="A9" s="34">
        <v>7</v>
      </c>
      <c r="B9" s="35" t="s">
        <v>22</v>
      </c>
      <c r="C9" s="36" t="s">
        <v>24</v>
      </c>
      <c r="D9" s="46" t="s">
        <v>28</v>
      </c>
      <c r="E9" s="27" t="s">
        <v>29</v>
      </c>
      <c r="F9" s="87">
        <v>58.38</v>
      </c>
      <c r="G9" s="43" t="s">
        <v>56</v>
      </c>
      <c r="H9" s="38" t="s">
        <v>60</v>
      </c>
      <c r="I9" s="26" t="s">
        <v>50</v>
      </c>
      <c r="J9" s="38" t="s">
        <v>47</v>
      </c>
      <c r="K9" s="38" t="s">
        <v>48</v>
      </c>
      <c r="L9" s="26" t="s">
        <v>12</v>
      </c>
      <c r="M9" s="38" t="s">
        <v>12</v>
      </c>
      <c r="N9" s="39" t="s">
        <v>12</v>
      </c>
      <c r="O9" s="44"/>
      <c r="P9" s="44"/>
      <c r="Q9" s="41"/>
      <c r="R9" s="41"/>
      <c r="S9" s="41"/>
      <c r="T9" s="41"/>
    </row>
    <row r="10" spans="1:20" s="19" customFormat="1" ht="93" customHeight="1" x14ac:dyDescent="0.25">
      <c r="A10" s="34">
        <v>8</v>
      </c>
      <c r="B10" s="35" t="s">
        <v>22</v>
      </c>
      <c r="C10" s="36" t="s">
        <v>24</v>
      </c>
      <c r="D10" s="27" t="s">
        <v>29</v>
      </c>
      <c r="E10" s="27" t="s">
        <v>30</v>
      </c>
      <c r="F10" s="87">
        <v>507.7731</v>
      </c>
      <c r="G10" s="43" t="s">
        <v>56</v>
      </c>
      <c r="H10" s="38" t="s">
        <v>58</v>
      </c>
      <c r="I10" s="26" t="s">
        <v>49</v>
      </c>
      <c r="J10" s="38" t="s">
        <v>47</v>
      </c>
      <c r="K10" s="38" t="s">
        <v>48</v>
      </c>
      <c r="L10" s="26" t="s">
        <v>12</v>
      </c>
      <c r="M10" s="38" t="s">
        <v>12</v>
      </c>
      <c r="N10" s="39" t="s">
        <v>12</v>
      </c>
      <c r="O10" s="44"/>
      <c r="P10" s="44"/>
      <c r="Q10" s="41"/>
      <c r="R10" s="41"/>
      <c r="S10" s="41"/>
      <c r="T10" s="41"/>
    </row>
    <row r="11" spans="1:20" s="19" customFormat="1" ht="118.5" customHeight="1" x14ac:dyDescent="0.25">
      <c r="A11" s="34">
        <v>9</v>
      </c>
      <c r="B11" s="35" t="s">
        <v>22</v>
      </c>
      <c r="C11" s="36" t="s">
        <v>24</v>
      </c>
      <c r="D11" s="38" t="s">
        <v>30</v>
      </c>
      <c r="E11" s="38" t="s">
        <v>31</v>
      </c>
      <c r="F11" s="87">
        <v>981.31</v>
      </c>
      <c r="G11" s="43" t="s">
        <v>56</v>
      </c>
      <c r="H11" s="38" t="s">
        <v>60</v>
      </c>
      <c r="I11" s="26" t="s">
        <v>50</v>
      </c>
      <c r="J11" s="38" t="s">
        <v>47</v>
      </c>
      <c r="K11" s="38" t="s">
        <v>48</v>
      </c>
      <c r="L11" s="26" t="s">
        <v>12</v>
      </c>
      <c r="M11" s="38" t="s">
        <v>12</v>
      </c>
      <c r="N11" s="39" t="s">
        <v>12</v>
      </c>
      <c r="O11" s="44"/>
      <c r="P11" s="44"/>
      <c r="Q11" s="41"/>
      <c r="R11" s="41"/>
      <c r="S11" s="41"/>
      <c r="T11" s="41"/>
    </row>
    <row r="12" spans="1:20" s="19" customFormat="1" ht="122.25" customHeight="1" x14ac:dyDescent="0.25">
      <c r="A12" s="34">
        <v>10</v>
      </c>
      <c r="B12" s="35" t="s">
        <v>22</v>
      </c>
      <c r="C12" s="36" t="s">
        <v>24</v>
      </c>
      <c r="D12" s="27" t="s">
        <v>31</v>
      </c>
      <c r="E12" s="37" t="s">
        <v>32</v>
      </c>
      <c r="F12" s="87">
        <v>265.2</v>
      </c>
      <c r="G12" s="43" t="s">
        <v>56</v>
      </c>
      <c r="H12" s="38" t="s">
        <v>60</v>
      </c>
      <c r="I12" s="26" t="s">
        <v>50</v>
      </c>
      <c r="J12" s="38" t="s">
        <v>47</v>
      </c>
      <c r="K12" s="38" t="s">
        <v>48</v>
      </c>
      <c r="L12" s="26" t="s">
        <v>12</v>
      </c>
      <c r="M12" s="38" t="s">
        <v>12</v>
      </c>
      <c r="N12" s="39" t="s">
        <v>12</v>
      </c>
      <c r="O12" s="45"/>
      <c r="P12" s="45"/>
      <c r="Q12" s="41"/>
      <c r="R12" s="41"/>
      <c r="S12" s="41"/>
      <c r="T12" s="41"/>
    </row>
    <row r="13" spans="1:20" s="19" customFormat="1" ht="93.75" customHeight="1" x14ac:dyDescent="0.25">
      <c r="A13" s="34">
        <v>11</v>
      </c>
      <c r="B13" s="35" t="s">
        <v>22</v>
      </c>
      <c r="C13" s="36" t="s">
        <v>24</v>
      </c>
      <c r="D13" s="37" t="s">
        <v>32</v>
      </c>
      <c r="E13" s="37" t="s">
        <v>33</v>
      </c>
      <c r="F13" s="87">
        <v>219.3</v>
      </c>
      <c r="G13" s="43" t="s">
        <v>56</v>
      </c>
      <c r="H13" s="38" t="s">
        <v>58</v>
      </c>
      <c r="I13" s="26" t="s">
        <v>49</v>
      </c>
      <c r="J13" s="38" t="s">
        <v>47</v>
      </c>
      <c r="K13" s="38" t="s">
        <v>48</v>
      </c>
      <c r="L13" s="26" t="s">
        <v>12</v>
      </c>
      <c r="M13" s="38" t="s">
        <v>12</v>
      </c>
      <c r="N13" s="39" t="s">
        <v>12</v>
      </c>
      <c r="O13" s="45"/>
      <c r="P13" s="45"/>
      <c r="Q13" s="41"/>
      <c r="R13" s="41"/>
      <c r="S13" s="41"/>
      <c r="T13" s="41"/>
    </row>
    <row r="14" spans="1:20" s="19" customFormat="1" ht="93" customHeight="1" x14ac:dyDescent="0.25">
      <c r="A14" s="34">
        <v>12</v>
      </c>
      <c r="B14" s="35" t="s">
        <v>22</v>
      </c>
      <c r="C14" s="36" t="s">
        <v>24</v>
      </c>
      <c r="D14" s="37" t="s">
        <v>33</v>
      </c>
      <c r="E14" s="37" t="s">
        <v>34</v>
      </c>
      <c r="F14" s="87">
        <v>1033.26</v>
      </c>
      <c r="G14" s="43" t="s">
        <v>56</v>
      </c>
      <c r="H14" s="38" t="s">
        <v>59</v>
      </c>
      <c r="I14" s="26" t="s">
        <v>53</v>
      </c>
      <c r="J14" s="38" t="s">
        <v>47</v>
      </c>
      <c r="K14" s="38" t="s">
        <v>48</v>
      </c>
      <c r="L14" s="26" t="s">
        <v>12</v>
      </c>
      <c r="M14" s="38" t="s">
        <v>12</v>
      </c>
      <c r="N14" s="39" t="s">
        <v>12</v>
      </c>
      <c r="O14" s="44"/>
      <c r="P14" s="44"/>
      <c r="Q14" s="41"/>
      <c r="R14" s="41"/>
      <c r="S14" s="41"/>
      <c r="T14" s="41"/>
    </row>
    <row r="15" spans="1:20" s="19" customFormat="1" ht="92.25" customHeight="1" x14ac:dyDescent="0.25">
      <c r="A15" s="34">
        <v>13</v>
      </c>
      <c r="B15" s="35" t="s">
        <v>22</v>
      </c>
      <c r="C15" s="36" t="s">
        <v>24</v>
      </c>
      <c r="D15" s="37" t="s">
        <v>34</v>
      </c>
      <c r="E15" s="37" t="s">
        <v>35</v>
      </c>
      <c r="F15" s="87">
        <v>543.75</v>
      </c>
      <c r="G15" s="43" t="s">
        <v>56</v>
      </c>
      <c r="H15" s="38" t="s">
        <v>63</v>
      </c>
      <c r="I15" s="26" t="s">
        <v>54</v>
      </c>
      <c r="J15" s="38" t="s">
        <v>47</v>
      </c>
      <c r="K15" s="38" t="s">
        <v>48</v>
      </c>
      <c r="L15" s="26" t="s">
        <v>12</v>
      </c>
      <c r="M15" s="38" t="s">
        <v>12</v>
      </c>
      <c r="N15" s="39" t="s">
        <v>12</v>
      </c>
      <c r="O15" s="44"/>
      <c r="P15" s="44"/>
      <c r="Q15" s="41"/>
      <c r="R15" s="41"/>
      <c r="S15" s="41"/>
      <c r="T15" s="41"/>
    </row>
    <row r="16" spans="1:20" s="19" customFormat="1" ht="95.25" customHeight="1" x14ac:dyDescent="0.25">
      <c r="A16" s="34">
        <v>14</v>
      </c>
      <c r="B16" s="35" t="s">
        <v>22</v>
      </c>
      <c r="C16" s="36" t="s">
        <v>24</v>
      </c>
      <c r="D16" s="37" t="s">
        <v>35</v>
      </c>
      <c r="E16" s="27" t="s">
        <v>36</v>
      </c>
      <c r="F16" s="87">
        <v>1011.25</v>
      </c>
      <c r="G16" s="43" t="s">
        <v>56</v>
      </c>
      <c r="H16" s="38" t="s">
        <v>58</v>
      </c>
      <c r="I16" s="26" t="s">
        <v>49</v>
      </c>
      <c r="J16" s="38" t="s">
        <v>47</v>
      </c>
      <c r="K16" s="38" t="s">
        <v>48</v>
      </c>
      <c r="L16" s="26" t="s">
        <v>12</v>
      </c>
      <c r="M16" s="38" t="s">
        <v>12</v>
      </c>
      <c r="N16" s="39" t="s">
        <v>12</v>
      </c>
      <c r="O16" s="44"/>
      <c r="P16" s="44"/>
      <c r="Q16" s="41"/>
      <c r="R16" s="41"/>
      <c r="S16" s="41"/>
      <c r="T16" s="41"/>
    </row>
    <row r="17" spans="1:20" s="19" customFormat="1" ht="95.25" customHeight="1" x14ac:dyDescent="0.25">
      <c r="A17" s="34">
        <v>15</v>
      </c>
      <c r="B17" s="35" t="s">
        <v>22</v>
      </c>
      <c r="C17" s="36" t="s">
        <v>24</v>
      </c>
      <c r="D17" s="27" t="s">
        <v>36</v>
      </c>
      <c r="E17" s="38" t="s">
        <v>37</v>
      </c>
      <c r="F17" s="87">
        <v>157.65</v>
      </c>
      <c r="G17" s="43" t="s">
        <v>56</v>
      </c>
      <c r="H17" s="38" t="s">
        <v>59</v>
      </c>
      <c r="I17" s="26" t="s">
        <v>53</v>
      </c>
      <c r="J17" s="38" t="s">
        <v>47</v>
      </c>
      <c r="K17" s="38" t="s">
        <v>48</v>
      </c>
      <c r="L17" s="26" t="s">
        <v>12</v>
      </c>
      <c r="M17" s="38" t="s">
        <v>12</v>
      </c>
      <c r="N17" s="39" t="s">
        <v>12</v>
      </c>
      <c r="O17" s="44"/>
      <c r="P17" s="44"/>
      <c r="Q17" s="41"/>
      <c r="R17" s="41"/>
      <c r="S17" s="41"/>
      <c r="T17" s="41"/>
    </row>
    <row r="18" spans="1:20" s="19" customFormat="1" ht="92.25" customHeight="1" x14ac:dyDescent="0.25">
      <c r="A18" s="34">
        <v>16</v>
      </c>
      <c r="B18" s="35" t="s">
        <v>22</v>
      </c>
      <c r="C18" s="36" t="s">
        <v>24</v>
      </c>
      <c r="D18" s="38" t="s">
        <v>37</v>
      </c>
      <c r="E18" s="37" t="s">
        <v>38</v>
      </c>
      <c r="F18" s="87">
        <v>435.18</v>
      </c>
      <c r="G18" s="43" t="s">
        <v>56</v>
      </c>
      <c r="H18" s="38" t="s">
        <v>63</v>
      </c>
      <c r="I18" s="26" t="s">
        <v>54</v>
      </c>
      <c r="J18" s="38" t="s">
        <v>47</v>
      </c>
      <c r="K18" s="38" t="s">
        <v>48</v>
      </c>
      <c r="L18" s="26" t="s">
        <v>12</v>
      </c>
      <c r="M18" s="38" t="s">
        <v>12</v>
      </c>
      <c r="N18" s="39" t="s">
        <v>12</v>
      </c>
      <c r="O18" s="44"/>
      <c r="P18" s="44"/>
      <c r="Q18" s="41"/>
      <c r="R18" s="41"/>
      <c r="S18" s="41"/>
      <c r="T18" s="41"/>
    </row>
    <row r="19" spans="1:20" s="19" customFormat="1" ht="93" customHeight="1" x14ac:dyDescent="0.25">
      <c r="A19" s="34">
        <v>17</v>
      </c>
      <c r="B19" s="35" t="s">
        <v>22</v>
      </c>
      <c r="C19" s="36" t="s">
        <v>24</v>
      </c>
      <c r="D19" s="37" t="s">
        <v>38</v>
      </c>
      <c r="E19" s="37" t="s">
        <v>39</v>
      </c>
      <c r="F19" s="87">
        <v>168.46</v>
      </c>
      <c r="G19" s="43" t="s">
        <v>56</v>
      </c>
      <c r="H19" s="38" t="s">
        <v>58</v>
      </c>
      <c r="I19" s="26" t="s">
        <v>49</v>
      </c>
      <c r="J19" s="38" t="s">
        <v>47</v>
      </c>
      <c r="K19" s="38" t="s">
        <v>48</v>
      </c>
      <c r="L19" s="26" t="s">
        <v>12</v>
      </c>
      <c r="M19" s="38" t="s">
        <v>12</v>
      </c>
      <c r="N19" s="39" t="s">
        <v>12</v>
      </c>
      <c r="O19" s="44"/>
      <c r="P19" s="44"/>
      <c r="Q19" s="41"/>
      <c r="R19" s="41"/>
      <c r="S19" s="41"/>
      <c r="T19" s="41"/>
    </row>
    <row r="20" spans="1:20" s="19" customFormat="1" ht="186" customHeight="1" x14ac:dyDescent="0.25">
      <c r="A20" s="34">
        <v>18</v>
      </c>
      <c r="B20" s="35" t="s">
        <v>22</v>
      </c>
      <c r="C20" s="36" t="s">
        <v>24</v>
      </c>
      <c r="D20" s="37" t="s">
        <v>39</v>
      </c>
      <c r="E20" s="37" t="s">
        <v>183</v>
      </c>
      <c r="F20" s="87">
        <v>3046.68</v>
      </c>
      <c r="G20" s="43" t="s">
        <v>56</v>
      </c>
      <c r="H20" s="38" t="s">
        <v>62</v>
      </c>
      <c r="I20" s="26" t="s">
        <v>52</v>
      </c>
      <c r="J20" s="38" t="s">
        <v>47</v>
      </c>
      <c r="K20" s="38" t="s">
        <v>48</v>
      </c>
      <c r="L20" s="26" t="s">
        <v>12</v>
      </c>
      <c r="M20" s="38" t="s">
        <v>12</v>
      </c>
      <c r="N20" s="39" t="s">
        <v>12</v>
      </c>
      <c r="O20" s="45"/>
      <c r="P20" s="45"/>
      <c r="Q20" s="41"/>
      <c r="R20" s="41"/>
      <c r="S20" s="41"/>
      <c r="T20" s="41"/>
    </row>
    <row r="21" spans="1:20" s="19" customFormat="1" ht="108" customHeight="1" x14ac:dyDescent="0.25">
      <c r="A21" s="34">
        <v>19</v>
      </c>
      <c r="B21" s="35" t="s">
        <v>22</v>
      </c>
      <c r="C21" s="36" t="s">
        <v>24</v>
      </c>
      <c r="D21" s="37" t="s">
        <v>183</v>
      </c>
      <c r="E21" s="37" t="s">
        <v>41</v>
      </c>
      <c r="F21" s="87">
        <v>47.22</v>
      </c>
      <c r="G21" s="43" t="s">
        <v>56</v>
      </c>
      <c r="H21" s="38" t="s">
        <v>64</v>
      </c>
      <c r="I21" s="26" t="s">
        <v>40</v>
      </c>
      <c r="J21" s="38" t="s">
        <v>47</v>
      </c>
      <c r="K21" s="38" t="s">
        <v>48</v>
      </c>
      <c r="L21" s="26" t="s">
        <v>12</v>
      </c>
      <c r="M21" s="38" t="s">
        <v>12</v>
      </c>
      <c r="N21" s="39" t="s">
        <v>12</v>
      </c>
      <c r="O21" s="45"/>
      <c r="P21" s="45"/>
      <c r="Q21" s="41"/>
      <c r="R21" s="41"/>
      <c r="S21" s="41"/>
      <c r="T21" s="41"/>
    </row>
    <row r="22" spans="1:20" s="19" customFormat="1" ht="95.25" customHeight="1" x14ac:dyDescent="0.25">
      <c r="A22" s="34">
        <v>20</v>
      </c>
      <c r="B22" s="35" t="s">
        <v>22</v>
      </c>
      <c r="C22" s="36" t="s">
        <v>24</v>
      </c>
      <c r="D22" s="37" t="s">
        <v>41</v>
      </c>
      <c r="E22" s="37" t="s">
        <v>42</v>
      </c>
      <c r="F22" s="87">
        <v>117.54</v>
      </c>
      <c r="G22" s="43" t="s">
        <v>56</v>
      </c>
      <c r="H22" s="38" t="s">
        <v>58</v>
      </c>
      <c r="I22" s="26" t="s">
        <v>49</v>
      </c>
      <c r="J22" s="38" t="s">
        <v>47</v>
      </c>
      <c r="K22" s="38" t="s">
        <v>48</v>
      </c>
      <c r="L22" s="26" t="s">
        <v>12</v>
      </c>
      <c r="M22" s="38" t="s">
        <v>12</v>
      </c>
      <c r="N22" s="39" t="s">
        <v>12</v>
      </c>
      <c r="O22" s="44"/>
      <c r="P22" s="44"/>
      <c r="Q22" s="41"/>
      <c r="R22" s="41"/>
      <c r="S22" s="41"/>
      <c r="T22" s="41"/>
    </row>
    <row r="23" spans="1:20" s="19" customFormat="1" ht="159" customHeight="1" x14ac:dyDescent="0.25">
      <c r="A23" s="34">
        <v>21</v>
      </c>
      <c r="B23" s="35" t="s">
        <v>22</v>
      </c>
      <c r="C23" s="36" t="s">
        <v>24</v>
      </c>
      <c r="D23" s="37" t="s">
        <v>42</v>
      </c>
      <c r="E23" s="37" t="s">
        <v>43</v>
      </c>
      <c r="F23" s="87">
        <v>1029.8900000000001</v>
      </c>
      <c r="G23" s="43" t="s">
        <v>56</v>
      </c>
      <c r="H23" s="38" t="s">
        <v>65</v>
      </c>
      <c r="I23" s="26" t="s">
        <v>55</v>
      </c>
      <c r="J23" s="38" t="s">
        <v>47</v>
      </c>
      <c r="K23" s="38" t="s">
        <v>48</v>
      </c>
      <c r="L23" s="26" t="s">
        <v>12</v>
      </c>
      <c r="M23" s="38" t="s">
        <v>12</v>
      </c>
      <c r="N23" s="39" t="s">
        <v>12</v>
      </c>
      <c r="O23" s="44"/>
      <c r="P23" s="44"/>
      <c r="Q23" s="41"/>
      <c r="R23" s="41"/>
      <c r="S23" s="41"/>
      <c r="T23" s="41"/>
    </row>
    <row r="24" spans="1:20" s="19" customFormat="1" ht="92.25" customHeight="1" x14ac:dyDescent="0.25">
      <c r="A24" s="34">
        <v>22</v>
      </c>
      <c r="B24" s="35"/>
      <c r="C24" s="36" t="s">
        <v>24</v>
      </c>
      <c r="D24" s="37" t="s">
        <v>44</v>
      </c>
      <c r="E24" s="37" t="s">
        <v>45</v>
      </c>
      <c r="F24" s="87">
        <v>40.58</v>
      </c>
      <c r="G24" s="43" t="s">
        <v>56</v>
      </c>
      <c r="H24" s="38" t="s">
        <v>66</v>
      </c>
      <c r="I24" s="26" t="s">
        <v>54</v>
      </c>
      <c r="J24" s="38" t="s">
        <v>47</v>
      </c>
      <c r="K24" s="38" t="s">
        <v>48</v>
      </c>
      <c r="L24" s="26" t="s">
        <v>12</v>
      </c>
      <c r="M24" s="38" t="s">
        <v>12</v>
      </c>
      <c r="N24" s="39" t="s">
        <v>12</v>
      </c>
      <c r="O24" s="44"/>
      <c r="P24" s="44"/>
      <c r="Q24" s="41"/>
      <c r="R24" s="41"/>
      <c r="S24" s="41"/>
      <c r="T24" s="41"/>
    </row>
    <row r="25" spans="1:20" s="19" customFormat="1" ht="190.5" customHeight="1" x14ac:dyDescent="0.25">
      <c r="A25" s="34">
        <v>23</v>
      </c>
      <c r="B25" s="35" t="s">
        <v>22</v>
      </c>
      <c r="C25" s="36" t="s">
        <v>24</v>
      </c>
      <c r="D25" s="37" t="s">
        <v>45</v>
      </c>
      <c r="E25" s="37" t="s">
        <v>43</v>
      </c>
      <c r="F25" s="87">
        <v>609.82000000000005</v>
      </c>
      <c r="G25" s="43" t="s">
        <v>56</v>
      </c>
      <c r="H25" s="38" t="s">
        <v>62</v>
      </c>
      <c r="I25" s="26" t="s">
        <v>52</v>
      </c>
      <c r="J25" s="38" t="s">
        <v>47</v>
      </c>
      <c r="K25" s="38" t="s">
        <v>48</v>
      </c>
      <c r="L25" s="26" t="s">
        <v>12</v>
      </c>
      <c r="M25" s="38" t="s">
        <v>12</v>
      </c>
      <c r="N25" s="39" t="s">
        <v>12</v>
      </c>
      <c r="O25" s="44"/>
      <c r="P25" s="44"/>
      <c r="Q25" s="41"/>
      <c r="R25" s="41"/>
      <c r="S25" s="41"/>
      <c r="T25" s="41"/>
    </row>
    <row r="26" spans="1:20" s="19" customFormat="1" ht="185.25" customHeight="1" x14ac:dyDescent="0.25">
      <c r="A26" s="34">
        <v>24</v>
      </c>
      <c r="B26" s="35" t="s">
        <v>22</v>
      </c>
      <c r="C26" s="36" t="s">
        <v>24</v>
      </c>
      <c r="D26" s="37" t="s">
        <v>43</v>
      </c>
      <c r="E26" s="37" t="s">
        <v>46</v>
      </c>
      <c r="F26" s="87">
        <v>867.45</v>
      </c>
      <c r="G26" s="43" t="s">
        <v>56</v>
      </c>
      <c r="H26" s="38" t="s">
        <v>62</v>
      </c>
      <c r="I26" s="26" t="s">
        <v>52</v>
      </c>
      <c r="J26" s="38" t="s">
        <v>47</v>
      </c>
      <c r="K26" s="38" t="s">
        <v>48</v>
      </c>
      <c r="L26" s="26" t="s">
        <v>12</v>
      </c>
      <c r="M26" s="38" t="s">
        <v>12</v>
      </c>
      <c r="N26" s="39" t="s">
        <v>12</v>
      </c>
      <c r="O26" s="44"/>
      <c r="P26" s="44"/>
      <c r="Q26" s="41"/>
      <c r="R26" s="41"/>
      <c r="S26" s="41"/>
      <c r="T26" s="41"/>
    </row>
    <row r="27" spans="1:20" s="19" customFormat="1" ht="92.25" customHeight="1" x14ac:dyDescent="0.25">
      <c r="A27" s="34">
        <v>25</v>
      </c>
      <c r="B27" s="47" t="s">
        <v>67</v>
      </c>
      <c r="C27" s="31" t="s">
        <v>68</v>
      </c>
      <c r="D27" s="48" t="s">
        <v>46</v>
      </c>
      <c r="E27" s="48" t="s">
        <v>69</v>
      </c>
      <c r="F27" s="88" t="s">
        <v>70</v>
      </c>
      <c r="G27" s="43" t="s">
        <v>56</v>
      </c>
      <c r="H27" s="33" t="s">
        <v>181</v>
      </c>
      <c r="I27" s="33" t="s">
        <v>71</v>
      </c>
      <c r="J27" s="33" t="s">
        <v>72</v>
      </c>
      <c r="K27" s="33" t="s">
        <v>180</v>
      </c>
      <c r="L27" s="33" t="s">
        <v>74</v>
      </c>
      <c r="M27" s="33"/>
      <c r="N27" s="48" t="s">
        <v>74</v>
      </c>
      <c r="O27" s="49"/>
      <c r="P27" s="49"/>
      <c r="Q27" s="41"/>
      <c r="R27" s="41"/>
      <c r="S27" s="41"/>
      <c r="T27" s="41"/>
    </row>
    <row r="28" spans="1:20" s="19" customFormat="1" ht="26.25" customHeight="1" x14ac:dyDescent="0.25">
      <c r="A28" s="34">
        <v>26</v>
      </c>
      <c r="B28" s="34" t="s">
        <v>75</v>
      </c>
      <c r="C28" s="25" t="s">
        <v>76</v>
      </c>
      <c r="D28" s="42" t="s">
        <v>77</v>
      </c>
      <c r="E28" s="42" t="s">
        <v>78</v>
      </c>
      <c r="F28" s="50">
        <v>1720</v>
      </c>
      <c r="G28" s="51" t="s">
        <v>185</v>
      </c>
      <c r="H28" s="39" t="s">
        <v>79</v>
      </c>
      <c r="I28" s="26" t="s">
        <v>80</v>
      </c>
      <c r="J28" s="38"/>
      <c r="K28" s="26" t="s">
        <v>81</v>
      </c>
      <c r="L28" s="39" t="s">
        <v>81</v>
      </c>
      <c r="M28" s="39" t="s">
        <v>81</v>
      </c>
      <c r="N28" s="39" t="s">
        <v>74</v>
      </c>
      <c r="O28" s="44"/>
      <c r="P28" s="44"/>
      <c r="Q28" s="41"/>
      <c r="R28" s="41"/>
      <c r="S28" s="41"/>
      <c r="T28" s="41"/>
    </row>
    <row r="29" spans="1:20" s="19" customFormat="1" ht="27.75" customHeight="1" x14ac:dyDescent="0.25">
      <c r="A29" s="34">
        <v>27</v>
      </c>
      <c r="B29" s="34" t="s">
        <v>82</v>
      </c>
      <c r="C29" s="25" t="s">
        <v>76</v>
      </c>
      <c r="D29" s="42" t="s">
        <v>83</v>
      </c>
      <c r="E29" s="42" t="s">
        <v>78</v>
      </c>
      <c r="F29" s="50">
        <v>940</v>
      </c>
      <c r="G29" s="51" t="s">
        <v>185</v>
      </c>
      <c r="H29" s="39" t="s">
        <v>79</v>
      </c>
      <c r="I29" s="26" t="s">
        <v>80</v>
      </c>
      <c r="J29" s="38"/>
      <c r="K29" s="26" t="s">
        <v>81</v>
      </c>
      <c r="L29" s="39" t="s">
        <v>81</v>
      </c>
      <c r="M29" s="39" t="s">
        <v>81</v>
      </c>
      <c r="N29" s="39" t="s">
        <v>74</v>
      </c>
      <c r="O29" s="44"/>
      <c r="P29" s="44"/>
      <c r="Q29" s="41"/>
      <c r="R29" s="41"/>
      <c r="S29" s="41"/>
      <c r="T29" s="41"/>
    </row>
    <row r="30" spans="1:20" s="19" customFormat="1" ht="25.5" x14ac:dyDescent="0.25">
      <c r="A30" s="34">
        <v>28</v>
      </c>
      <c r="B30" s="52" t="s">
        <v>82</v>
      </c>
      <c r="C30" s="53" t="s">
        <v>76</v>
      </c>
      <c r="D30" s="54" t="s">
        <v>78</v>
      </c>
      <c r="E30" s="54" t="s">
        <v>171</v>
      </c>
      <c r="F30" s="55">
        <v>6270</v>
      </c>
      <c r="G30" s="56" t="s">
        <v>185</v>
      </c>
      <c r="H30" s="57" t="s">
        <v>79</v>
      </c>
      <c r="I30" s="58" t="s">
        <v>80</v>
      </c>
      <c r="J30" s="59"/>
      <c r="K30" s="58" t="s">
        <v>81</v>
      </c>
      <c r="L30" s="57" t="s">
        <v>81</v>
      </c>
      <c r="M30" s="57" t="s">
        <v>81</v>
      </c>
      <c r="N30" s="57" t="s">
        <v>74</v>
      </c>
      <c r="O30" s="60"/>
      <c r="P30" s="60"/>
      <c r="Q30" s="61"/>
      <c r="R30" s="61"/>
      <c r="S30" s="61"/>
      <c r="T30" s="61"/>
    </row>
    <row r="31" spans="1:20" s="19" customFormat="1" ht="18" customHeight="1" x14ac:dyDescent="0.25">
      <c r="A31" s="34">
        <v>29</v>
      </c>
      <c r="B31" s="52" t="s">
        <v>82</v>
      </c>
      <c r="C31" s="53" t="s">
        <v>76</v>
      </c>
      <c r="D31" s="54" t="s">
        <v>171</v>
      </c>
      <c r="E31" s="54" t="s">
        <v>172</v>
      </c>
      <c r="F31" s="55">
        <v>40</v>
      </c>
      <c r="G31" s="29" t="s">
        <v>73</v>
      </c>
      <c r="H31" s="57" t="s">
        <v>79</v>
      </c>
      <c r="I31" s="58" t="s">
        <v>80</v>
      </c>
      <c r="J31" s="59"/>
      <c r="K31" s="58" t="s">
        <v>81</v>
      </c>
      <c r="L31" s="57" t="s">
        <v>81</v>
      </c>
      <c r="M31" s="57" t="s">
        <v>81</v>
      </c>
      <c r="N31" s="57" t="s">
        <v>74</v>
      </c>
      <c r="O31" s="60"/>
      <c r="P31" s="60"/>
      <c r="Q31" s="61"/>
      <c r="R31" s="61"/>
      <c r="S31" s="61"/>
      <c r="T31" s="61"/>
    </row>
    <row r="32" spans="1:20" s="19" customFormat="1" ht="25.5" x14ac:dyDescent="0.25">
      <c r="A32" s="34">
        <v>30</v>
      </c>
      <c r="B32" s="52" t="s">
        <v>82</v>
      </c>
      <c r="C32" s="53" t="s">
        <v>76</v>
      </c>
      <c r="D32" s="54" t="s">
        <v>172</v>
      </c>
      <c r="E32" s="54" t="s">
        <v>174</v>
      </c>
      <c r="F32" s="55">
        <v>390</v>
      </c>
      <c r="G32" s="62" t="s">
        <v>185</v>
      </c>
      <c r="H32" s="57" t="s">
        <v>79</v>
      </c>
      <c r="I32" s="58" t="s">
        <v>80</v>
      </c>
      <c r="J32" s="59"/>
      <c r="K32" s="58" t="s">
        <v>81</v>
      </c>
      <c r="L32" s="57" t="s">
        <v>81</v>
      </c>
      <c r="M32" s="57" t="s">
        <v>81</v>
      </c>
      <c r="N32" s="57" t="s">
        <v>74</v>
      </c>
      <c r="O32" s="60"/>
      <c r="P32" s="60"/>
      <c r="Q32" s="61"/>
      <c r="R32" s="61"/>
      <c r="S32" s="61"/>
      <c r="T32" s="61"/>
    </row>
    <row r="33" spans="1:20" s="19" customFormat="1" ht="15.75" customHeight="1" x14ac:dyDescent="0.25">
      <c r="A33" s="34">
        <v>31</v>
      </c>
      <c r="B33" s="52" t="s">
        <v>82</v>
      </c>
      <c r="C33" s="53" t="s">
        <v>76</v>
      </c>
      <c r="D33" s="54" t="s">
        <v>174</v>
      </c>
      <c r="E33" s="54" t="s">
        <v>84</v>
      </c>
      <c r="F33" s="55">
        <v>20</v>
      </c>
      <c r="G33" s="29" t="s">
        <v>73</v>
      </c>
      <c r="H33" s="57" t="s">
        <v>79</v>
      </c>
      <c r="I33" s="58" t="s">
        <v>80</v>
      </c>
      <c r="J33" s="59"/>
      <c r="K33" s="58" t="s">
        <v>81</v>
      </c>
      <c r="L33" s="57" t="s">
        <v>81</v>
      </c>
      <c r="M33" s="57" t="s">
        <v>81</v>
      </c>
      <c r="N33" s="57" t="s">
        <v>74</v>
      </c>
      <c r="O33" s="60"/>
      <c r="P33" s="60"/>
      <c r="Q33" s="61"/>
      <c r="R33" s="61"/>
      <c r="S33" s="61"/>
      <c r="T33" s="61"/>
    </row>
    <row r="34" spans="1:20" s="19" customFormat="1" ht="25.5" x14ac:dyDescent="0.25">
      <c r="A34" s="34">
        <v>32</v>
      </c>
      <c r="B34" s="52" t="s">
        <v>82</v>
      </c>
      <c r="C34" s="53" t="s">
        <v>76</v>
      </c>
      <c r="D34" s="54" t="s">
        <v>84</v>
      </c>
      <c r="E34" s="54" t="s">
        <v>85</v>
      </c>
      <c r="F34" s="55">
        <v>8100</v>
      </c>
      <c r="G34" s="56" t="s">
        <v>86</v>
      </c>
      <c r="H34" s="57"/>
      <c r="I34" s="58"/>
      <c r="J34" s="59"/>
      <c r="K34" s="58"/>
      <c r="L34" s="57"/>
      <c r="M34" s="57"/>
      <c r="N34" s="57"/>
      <c r="O34" s="63"/>
      <c r="P34" s="63"/>
      <c r="Q34" s="64"/>
      <c r="R34" s="64"/>
      <c r="S34" s="64"/>
      <c r="T34" s="64"/>
    </row>
    <row r="35" spans="1:20" s="19" customFormat="1" x14ac:dyDescent="0.25">
      <c r="A35" s="34">
        <v>33</v>
      </c>
      <c r="B35" s="52" t="s">
        <v>82</v>
      </c>
      <c r="C35" s="53" t="s">
        <v>76</v>
      </c>
      <c r="D35" s="54" t="s">
        <v>85</v>
      </c>
      <c r="E35" s="54" t="s">
        <v>175</v>
      </c>
      <c r="F35" s="55">
        <v>110</v>
      </c>
      <c r="G35" s="56" t="s">
        <v>173</v>
      </c>
      <c r="H35" s="57" t="s">
        <v>79</v>
      </c>
      <c r="I35" s="58" t="s">
        <v>80</v>
      </c>
      <c r="J35" s="59"/>
      <c r="K35" s="58" t="s">
        <v>81</v>
      </c>
      <c r="L35" s="57" t="s">
        <v>81</v>
      </c>
      <c r="M35" s="57" t="s">
        <v>81</v>
      </c>
      <c r="N35" s="57" t="s">
        <v>74</v>
      </c>
      <c r="O35" s="60"/>
      <c r="P35" s="60"/>
      <c r="Q35" s="61"/>
      <c r="R35" s="61"/>
      <c r="S35" s="61"/>
      <c r="T35" s="61"/>
    </row>
    <row r="36" spans="1:20" s="19" customFormat="1" ht="25.5" x14ac:dyDescent="0.25">
      <c r="A36" s="34">
        <v>34</v>
      </c>
      <c r="B36" s="52" t="s">
        <v>82</v>
      </c>
      <c r="C36" s="53" t="s">
        <v>76</v>
      </c>
      <c r="D36" s="54" t="s">
        <v>175</v>
      </c>
      <c r="E36" s="54" t="s">
        <v>176</v>
      </c>
      <c r="F36" s="55">
        <v>2495</v>
      </c>
      <c r="G36" s="56" t="s">
        <v>185</v>
      </c>
      <c r="H36" s="57" t="s">
        <v>79</v>
      </c>
      <c r="I36" s="58" t="s">
        <v>80</v>
      </c>
      <c r="J36" s="59"/>
      <c r="K36" s="58" t="s">
        <v>81</v>
      </c>
      <c r="L36" s="57" t="s">
        <v>81</v>
      </c>
      <c r="M36" s="57" t="s">
        <v>81</v>
      </c>
      <c r="N36" s="57" t="s">
        <v>74</v>
      </c>
      <c r="O36" s="60"/>
      <c r="P36" s="60"/>
      <c r="Q36" s="61"/>
      <c r="R36" s="61"/>
      <c r="S36" s="61"/>
      <c r="T36" s="61"/>
    </row>
    <row r="37" spans="1:20" s="19" customFormat="1" x14ac:dyDescent="0.25">
      <c r="A37" s="34">
        <v>35</v>
      </c>
      <c r="B37" s="52" t="s">
        <v>82</v>
      </c>
      <c r="C37" s="53" t="s">
        <v>76</v>
      </c>
      <c r="D37" s="54" t="s">
        <v>176</v>
      </c>
      <c r="E37" s="54" t="s">
        <v>177</v>
      </c>
      <c r="F37" s="55">
        <v>115</v>
      </c>
      <c r="G37" s="29" t="s">
        <v>73</v>
      </c>
      <c r="H37" s="57" t="s">
        <v>79</v>
      </c>
      <c r="I37" s="58" t="s">
        <v>80</v>
      </c>
      <c r="J37" s="59"/>
      <c r="K37" s="58" t="s">
        <v>81</v>
      </c>
      <c r="L37" s="57" t="s">
        <v>81</v>
      </c>
      <c r="M37" s="57" t="s">
        <v>81</v>
      </c>
      <c r="N37" s="57" t="s">
        <v>74</v>
      </c>
      <c r="O37" s="60"/>
      <c r="P37" s="60"/>
      <c r="Q37" s="61"/>
      <c r="R37" s="61"/>
      <c r="S37" s="61"/>
      <c r="T37" s="61"/>
    </row>
    <row r="38" spans="1:20" s="19" customFormat="1" ht="25.5" x14ac:dyDescent="0.25">
      <c r="A38" s="34">
        <v>36</v>
      </c>
      <c r="B38" s="52" t="s">
        <v>82</v>
      </c>
      <c r="C38" s="53" t="s">
        <v>76</v>
      </c>
      <c r="D38" s="54" t="s">
        <v>177</v>
      </c>
      <c r="E38" s="54" t="s">
        <v>178</v>
      </c>
      <c r="F38" s="55">
        <v>1325</v>
      </c>
      <c r="G38" s="56" t="s">
        <v>185</v>
      </c>
      <c r="H38" s="57" t="s">
        <v>79</v>
      </c>
      <c r="I38" s="58" t="s">
        <v>80</v>
      </c>
      <c r="J38" s="59"/>
      <c r="K38" s="58" t="s">
        <v>81</v>
      </c>
      <c r="L38" s="57" t="s">
        <v>81</v>
      </c>
      <c r="M38" s="57" t="s">
        <v>81</v>
      </c>
      <c r="N38" s="57" t="s">
        <v>74</v>
      </c>
      <c r="O38" s="60"/>
      <c r="P38" s="60"/>
      <c r="Q38" s="61"/>
      <c r="R38" s="61"/>
      <c r="S38" s="61"/>
      <c r="T38" s="61"/>
    </row>
    <row r="39" spans="1:20" s="19" customFormat="1" ht="23.25" customHeight="1" x14ac:dyDescent="0.25">
      <c r="A39" s="34">
        <v>37</v>
      </c>
      <c r="B39" s="52" t="s">
        <v>82</v>
      </c>
      <c r="C39" s="53" t="s">
        <v>76</v>
      </c>
      <c r="D39" s="54" t="s">
        <v>178</v>
      </c>
      <c r="E39" s="54" t="s">
        <v>179</v>
      </c>
      <c r="F39" s="55">
        <v>180</v>
      </c>
      <c r="G39" s="29" t="s">
        <v>73</v>
      </c>
      <c r="H39" s="57" t="s">
        <v>79</v>
      </c>
      <c r="I39" s="58" t="s">
        <v>80</v>
      </c>
      <c r="J39" s="59"/>
      <c r="K39" s="58" t="s">
        <v>81</v>
      </c>
      <c r="L39" s="57" t="s">
        <v>81</v>
      </c>
      <c r="M39" s="57" t="s">
        <v>81</v>
      </c>
      <c r="N39" s="57" t="s">
        <v>74</v>
      </c>
      <c r="O39" s="60"/>
      <c r="P39" s="60"/>
      <c r="Q39" s="61"/>
      <c r="R39" s="61"/>
      <c r="S39" s="61"/>
      <c r="T39" s="61"/>
    </row>
    <row r="40" spans="1:20" s="19" customFormat="1" ht="33" customHeight="1" x14ac:dyDescent="0.25">
      <c r="A40" s="34">
        <v>38</v>
      </c>
      <c r="B40" s="52" t="s">
        <v>82</v>
      </c>
      <c r="C40" s="53" t="s">
        <v>76</v>
      </c>
      <c r="D40" s="54" t="s">
        <v>179</v>
      </c>
      <c r="E40" s="54" t="s">
        <v>87</v>
      </c>
      <c r="F40" s="55">
        <v>275</v>
      </c>
      <c r="G40" s="56" t="s">
        <v>185</v>
      </c>
      <c r="H40" s="57" t="s">
        <v>79</v>
      </c>
      <c r="I40" s="58" t="s">
        <v>80</v>
      </c>
      <c r="J40" s="59"/>
      <c r="K40" s="58" t="s">
        <v>81</v>
      </c>
      <c r="L40" s="57" t="s">
        <v>81</v>
      </c>
      <c r="M40" s="57" t="s">
        <v>81</v>
      </c>
      <c r="N40" s="57" t="s">
        <v>74</v>
      </c>
      <c r="O40" s="60"/>
      <c r="P40" s="60"/>
      <c r="Q40" s="61"/>
      <c r="R40" s="61"/>
      <c r="S40" s="61"/>
      <c r="T40" s="61"/>
    </row>
    <row r="41" spans="1:20" s="19" customFormat="1" ht="51" x14ac:dyDescent="0.25">
      <c r="A41" s="34">
        <v>39</v>
      </c>
      <c r="B41" s="65" t="s">
        <v>22</v>
      </c>
      <c r="C41" s="66" t="s">
        <v>88</v>
      </c>
      <c r="D41" s="67" t="s">
        <v>89</v>
      </c>
      <c r="E41" s="67" t="s">
        <v>90</v>
      </c>
      <c r="F41" s="55">
        <v>20544</v>
      </c>
      <c r="G41" s="43" t="s">
        <v>56</v>
      </c>
      <c r="H41" s="68" t="s">
        <v>168</v>
      </c>
      <c r="I41" s="59" t="s">
        <v>91</v>
      </c>
      <c r="J41" s="59" t="s">
        <v>92</v>
      </c>
      <c r="K41" s="59" t="s">
        <v>93</v>
      </c>
      <c r="L41" s="58" t="s">
        <v>74</v>
      </c>
      <c r="M41" s="59" t="s">
        <v>74</v>
      </c>
      <c r="N41" s="57" t="s">
        <v>74</v>
      </c>
      <c r="O41" s="60" t="s">
        <v>94</v>
      </c>
      <c r="P41" s="58"/>
      <c r="Q41" s="59"/>
      <c r="R41" s="57"/>
      <c r="S41" s="60"/>
      <c r="T41" s="60"/>
    </row>
    <row r="42" spans="1:20" s="19" customFormat="1" ht="76.5" x14ac:dyDescent="0.25">
      <c r="A42" s="34">
        <v>40</v>
      </c>
      <c r="B42" s="35" t="s">
        <v>82</v>
      </c>
      <c r="C42" s="36" t="s">
        <v>99</v>
      </c>
      <c r="D42" s="37" t="s">
        <v>100</v>
      </c>
      <c r="E42" s="37" t="s">
        <v>101</v>
      </c>
      <c r="F42" s="55">
        <v>21434</v>
      </c>
      <c r="G42" s="43" t="s">
        <v>56</v>
      </c>
      <c r="H42" s="68" t="s">
        <v>102</v>
      </c>
      <c r="I42" s="59" t="s">
        <v>91</v>
      </c>
      <c r="J42" s="59" t="s">
        <v>92</v>
      </c>
      <c r="K42" s="59" t="s">
        <v>74</v>
      </c>
      <c r="L42" s="58" t="s">
        <v>74</v>
      </c>
      <c r="M42" s="59" t="s">
        <v>74</v>
      </c>
      <c r="N42" s="57" t="s">
        <v>74</v>
      </c>
      <c r="O42" s="60" t="s">
        <v>103</v>
      </c>
      <c r="P42" s="58"/>
      <c r="Q42" s="59"/>
      <c r="R42" s="57"/>
      <c r="S42" s="60"/>
      <c r="T42" s="60"/>
    </row>
    <row r="43" spans="1:20" s="19" customFormat="1" ht="60" x14ac:dyDescent="0.25">
      <c r="A43" s="34">
        <v>41</v>
      </c>
      <c r="B43" s="35" t="s">
        <v>82</v>
      </c>
      <c r="C43" s="36" t="s">
        <v>104</v>
      </c>
      <c r="D43" s="37" t="s">
        <v>101</v>
      </c>
      <c r="E43" s="37" t="s">
        <v>105</v>
      </c>
      <c r="F43" s="37">
        <v>5519875.7000000002</v>
      </c>
      <c r="G43" s="43" t="s">
        <v>56</v>
      </c>
      <c r="H43" s="69" t="s">
        <v>106</v>
      </c>
      <c r="I43" s="70" t="s">
        <v>91</v>
      </c>
      <c r="J43" s="70" t="s">
        <v>92</v>
      </c>
      <c r="K43" s="71" t="s">
        <v>107</v>
      </c>
      <c r="L43" s="72" t="s">
        <v>74</v>
      </c>
      <c r="M43" s="73" t="s">
        <v>74</v>
      </c>
      <c r="N43" s="74" t="s">
        <v>74</v>
      </c>
      <c r="O43" s="44" t="s">
        <v>94</v>
      </c>
      <c r="P43" s="75"/>
      <c r="Q43" s="41"/>
      <c r="R43" s="41"/>
      <c r="S43" s="41"/>
      <c r="T43" s="41"/>
    </row>
    <row r="44" spans="1:20" s="19" customFormat="1" ht="38.25" x14ac:dyDescent="0.25">
      <c r="A44" s="34">
        <v>42</v>
      </c>
      <c r="B44" s="47" t="s">
        <v>82</v>
      </c>
      <c r="C44" s="31" t="s">
        <v>108</v>
      </c>
      <c r="D44" s="32" t="s">
        <v>105</v>
      </c>
      <c r="E44" s="76" t="s">
        <v>112</v>
      </c>
      <c r="F44" s="91">
        <v>25150</v>
      </c>
      <c r="G44" s="43" t="s">
        <v>56</v>
      </c>
      <c r="H44" s="48" t="s">
        <v>109</v>
      </c>
      <c r="I44" s="33" t="s">
        <v>91</v>
      </c>
      <c r="J44" s="33" t="s">
        <v>92</v>
      </c>
      <c r="K44" s="33" t="s">
        <v>110</v>
      </c>
      <c r="L44" s="48" t="s">
        <v>12</v>
      </c>
      <c r="M44" s="48" t="s">
        <v>111</v>
      </c>
      <c r="N44" s="48" t="s">
        <v>12</v>
      </c>
      <c r="O44" s="78"/>
      <c r="P44" s="78"/>
      <c r="Q44" s="79"/>
      <c r="R44" s="79"/>
      <c r="S44" s="79"/>
      <c r="T44" s="79"/>
    </row>
    <row r="45" spans="1:20" s="19" customFormat="1" ht="63.75" x14ac:dyDescent="0.25">
      <c r="A45" s="34">
        <v>43</v>
      </c>
      <c r="B45" s="47" t="s">
        <v>113</v>
      </c>
      <c r="C45" s="31" t="s">
        <v>114</v>
      </c>
      <c r="D45" s="76" t="s">
        <v>115</v>
      </c>
      <c r="E45" s="76" t="s">
        <v>116</v>
      </c>
      <c r="F45" s="89">
        <v>2654</v>
      </c>
      <c r="G45" s="29" t="s">
        <v>73</v>
      </c>
      <c r="H45" s="48" t="s">
        <v>117</v>
      </c>
      <c r="I45" s="33" t="s">
        <v>118</v>
      </c>
      <c r="J45" s="33" t="s">
        <v>119</v>
      </c>
      <c r="K45" s="33" t="s">
        <v>120</v>
      </c>
      <c r="L45" s="48" t="s">
        <v>12</v>
      </c>
      <c r="M45" s="48" t="s">
        <v>111</v>
      </c>
      <c r="N45" s="48" t="s">
        <v>12</v>
      </c>
      <c r="O45" s="80"/>
      <c r="P45" s="80"/>
      <c r="Q45" s="41"/>
      <c r="R45" s="41"/>
      <c r="S45" s="41"/>
      <c r="T45" s="41"/>
    </row>
    <row r="46" spans="1:20" s="19" customFormat="1" ht="63.75" x14ac:dyDescent="0.25">
      <c r="A46" s="34">
        <v>44</v>
      </c>
      <c r="B46" s="47" t="s">
        <v>113</v>
      </c>
      <c r="C46" s="31" t="s">
        <v>114</v>
      </c>
      <c r="D46" s="76" t="s">
        <v>121</v>
      </c>
      <c r="E46" s="76" t="s">
        <v>116</v>
      </c>
      <c r="F46" s="89">
        <v>2471</v>
      </c>
      <c r="G46" s="29" t="s">
        <v>73</v>
      </c>
      <c r="H46" s="48" t="s">
        <v>117</v>
      </c>
      <c r="I46" s="33" t="s">
        <v>118</v>
      </c>
      <c r="J46" s="33" t="s">
        <v>119</v>
      </c>
      <c r="K46" s="33" t="s">
        <v>120</v>
      </c>
      <c r="L46" s="48" t="s">
        <v>12</v>
      </c>
      <c r="M46" s="48" t="s">
        <v>111</v>
      </c>
      <c r="N46" s="48" t="s">
        <v>12</v>
      </c>
      <c r="O46" s="49"/>
      <c r="P46" s="49"/>
      <c r="Q46" s="41"/>
      <c r="R46" s="41"/>
      <c r="S46" s="41"/>
      <c r="T46" s="41"/>
    </row>
    <row r="47" spans="1:20" s="19" customFormat="1" ht="63.75" x14ac:dyDescent="0.25">
      <c r="A47" s="34">
        <v>45</v>
      </c>
      <c r="B47" s="47" t="s">
        <v>113</v>
      </c>
      <c r="C47" s="31" t="s">
        <v>114</v>
      </c>
      <c r="D47" s="76" t="s">
        <v>122</v>
      </c>
      <c r="E47" s="76" t="s">
        <v>123</v>
      </c>
      <c r="F47" s="89">
        <v>1160</v>
      </c>
      <c r="G47" s="29" t="s">
        <v>73</v>
      </c>
      <c r="H47" s="48" t="s">
        <v>124</v>
      </c>
      <c r="I47" s="33" t="s">
        <v>118</v>
      </c>
      <c r="J47" s="33" t="s">
        <v>119</v>
      </c>
      <c r="K47" s="33" t="s">
        <v>120</v>
      </c>
      <c r="L47" s="48" t="s">
        <v>12</v>
      </c>
      <c r="M47" s="48" t="s">
        <v>111</v>
      </c>
      <c r="N47" s="48" t="s">
        <v>12</v>
      </c>
      <c r="O47" s="80"/>
      <c r="P47" s="80"/>
      <c r="Q47" s="41"/>
      <c r="R47" s="41"/>
      <c r="S47" s="41"/>
      <c r="T47" s="41"/>
    </row>
    <row r="48" spans="1:20" s="19" customFormat="1" ht="63.75" x14ac:dyDescent="0.25">
      <c r="A48" s="34">
        <v>46</v>
      </c>
      <c r="B48" s="47" t="s">
        <v>113</v>
      </c>
      <c r="C48" s="31" t="s">
        <v>114</v>
      </c>
      <c r="D48" s="76" t="s">
        <v>125</v>
      </c>
      <c r="E48" s="76" t="s">
        <v>116</v>
      </c>
      <c r="F48" s="89">
        <v>525</v>
      </c>
      <c r="G48" s="29" t="s">
        <v>73</v>
      </c>
      <c r="H48" s="33" t="s">
        <v>124</v>
      </c>
      <c r="I48" s="33" t="s">
        <v>118</v>
      </c>
      <c r="J48" s="33" t="s">
        <v>119</v>
      </c>
      <c r="K48" s="33" t="s">
        <v>120</v>
      </c>
      <c r="L48" s="48" t="s">
        <v>12</v>
      </c>
      <c r="M48" s="48" t="s">
        <v>111</v>
      </c>
      <c r="N48" s="48" t="s">
        <v>12</v>
      </c>
      <c r="O48" s="49"/>
      <c r="P48" s="49"/>
      <c r="Q48" s="41"/>
      <c r="R48" s="41"/>
      <c r="S48" s="41"/>
      <c r="T48" s="41"/>
    </row>
    <row r="49" spans="1:20" s="19" customFormat="1" ht="39" customHeight="1" x14ac:dyDescent="0.25">
      <c r="A49" s="34">
        <v>47</v>
      </c>
      <c r="B49" s="25" t="s">
        <v>126</v>
      </c>
      <c r="C49" s="25" t="s">
        <v>127</v>
      </c>
      <c r="D49" s="26" t="s">
        <v>169</v>
      </c>
      <c r="E49" s="26" t="s">
        <v>170</v>
      </c>
      <c r="F49" s="30">
        <v>22.140999999999998</v>
      </c>
      <c r="G49" s="26" t="s">
        <v>73</v>
      </c>
      <c r="H49" s="26" t="s">
        <v>128</v>
      </c>
      <c r="I49" s="26" t="s">
        <v>91</v>
      </c>
      <c r="J49" s="26" t="s">
        <v>92</v>
      </c>
      <c r="K49" s="26" t="s">
        <v>129</v>
      </c>
      <c r="L49" s="26" t="s">
        <v>130</v>
      </c>
      <c r="M49" s="26" t="s">
        <v>74</v>
      </c>
      <c r="N49" s="26" t="s">
        <v>74</v>
      </c>
      <c r="O49" s="26" t="s">
        <v>131</v>
      </c>
      <c r="P49" s="26"/>
      <c r="Q49" s="81"/>
      <c r="R49" s="81"/>
      <c r="S49" s="81"/>
      <c r="T49" s="81"/>
    </row>
    <row r="50" spans="1:20" s="19" customFormat="1" ht="57" customHeight="1" x14ac:dyDescent="0.25">
      <c r="A50" s="34">
        <v>48</v>
      </c>
      <c r="B50" s="25" t="s">
        <v>126</v>
      </c>
      <c r="C50" s="25" t="s">
        <v>132</v>
      </c>
      <c r="D50" s="27" t="s">
        <v>133</v>
      </c>
      <c r="E50" s="27" t="s">
        <v>134</v>
      </c>
      <c r="F50" s="28">
        <v>19.506</v>
      </c>
      <c r="G50" s="29" t="s">
        <v>73</v>
      </c>
      <c r="H50" s="26" t="s">
        <v>128</v>
      </c>
      <c r="I50" s="26" t="s">
        <v>91</v>
      </c>
      <c r="J50" s="26" t="s">
        <v>92</v>
      </c>
      <c r="K50" s="26" t="s">
        <v>129</v>
      </c>
      <c r="L50" s="26" t="s">
        <v>130</v>
      </c>
      <c r="M50" s="26" t="s">
        <v>74</v>
      </c>
      <c r="N50" s="26" t="s">
        <v>74</v>
      </c>
      <c r="O50" s="26" t="s">
        <v>131</v>
      </c>
      <c r="P50" s="26"/>
      <c r="Q50" s="81"/>
      <c r="R50" s="81"/>
      <c r="S50" s="81"/>
      <c r="T50" s="81"/>
    </row>
    <row r="51" spans="1:20" s="19" customFormat="1" ht="409.5" x14ac:dyDescent="0.25">
      <c r="A51" s="34">
        <v>49</v>
      </c>
      <c r="B51" s="82" t="s">
        <v>135</v>
      </c>
      <c r="C51" s="31" t="s">
        <v>136</v>
      </c>
      <c r="D51" s="83" t="s">
        <v>137</v>
      </c>
      <c r="E51" s="83" t="s">
        <v>138</v>
      </c>
      <c r="F51" s="91">
        <v>6512</v>
      </c>
      <c r="G51" s="77" t="s">
        <v>139</v>
      </c>
      <c r="H51" s="33" t="s">
        <v>140</v>
      </c>
      <c r="I51" s="33" t="s">
        <v>91</v>
      </c>
      <c r="J51" s="33" t="s">
        <v>141</v>
      </c>
      <c r="K51" s="33" t="s">
        <v>11</v>
      </c>
      <c r="L51" s="48" t="s">
        <v>11</v>
      </c>
      <c r="M51" s="33" t="s">
        <v>142</v>
      </c>
      <c r="N51" s="33" t="s">
        <v>143</v>
      </c>
      <c r="O51" s="78" t="s">
        <v>144</v>
      </c>
      <c r="P51" s="78" t="s">
        <v>145</v>
      </c>
      <c r="Q51" s="79"/>
      <c r="R51" s="79"/>
      <c r="S51" s="79"/>
      <c r="T51" s="41"/>
    </row>
    <row r="52" spans="1:20" s="19" customFormat="1" ht="96.75" customHeight="1" x14ac:dyDescent="0.25">
      <c r="A52" s="34">
        <v>50</v>
      </c>
      <c r="B52" s="47" t="s">
        <v>146</v>
      </c>
      <c r="C52" s="31" t="s">
        <v>184</v>
      </c>
      <c r="D52" s="76" t="s">
        <v>78</v>
      </c>
      <c r="E52" s="76" t="s">
        <v>147</v>
      </c>
      <c r="F52" s="88" t="s">
        <v>148</v>
      </c>
      <c r="G52" s="77" t="s">
        <v>149</v>
      </c>
      <c r="H52" s="33" t="s">
        <v>150</v>
      </c>
      <c r="I52" s="33" t="s">
        <v>151</v>
      </c>
      <c r="J52" s="33" t="s">
        <v>152</v>
      </c>
      <c r="K52" s="33" t="s">
        <v>151</v>
      </c>
      <c r="L52" s="48" t="s">
        <v>151</v>
      </c>
      <c r="M52" s="33" t="s">
        <v>153</v>
      </c>
      <c r="N52" s="48" t="s">
        <v>154</v>
      </c>
      <c r="O52" s="80" t="s">
        <v>155</v>
      </c>
      <c r="P52" s="80"/>
      <c r="Q52" s="41"/>
      <c r="R52" s="41"/>
      <c r="S52" s="41"/>
      <c r="T52" s="41"/>
    </row>
    <row r="53" spans="1:20" s="19" customFormat="1" ht="44.25" customHeight="1" x14ac:dyDescent="0.25">
      <c r="A53" s="34">
        <v>51</v>
      </c>
      <c r="B53" s="34" t="s">
        <v>156</v>
      </c>
      <c r="C53" s="25" t="s">
        <v>157</v>
      </c>
      <c r="D53" s="42" t="s">
        <v>78</v>
      </c>
      <c r="E53" s="42" t="s">
        <v>158</v>
      </c>
      <c r="F53" s="87">
        <v>12924.5</v>
      </c>
      <c r="G53" s="43" t="s">
        <v>56</v>
      </c>
      <c r="H53" s="26" t="s">
        <v>159</v>
      </c>
      <c r="I53" s="26" t="s">
        <v>91</v>
      </c>
      <c r="J53" s="38" t="s">
        <v>160</v>
      </c>
      <c r="K53" s="26" t="s">
        <v>161</v>
      </c>
      <c r="L53" s="39" t="s">
        <v>162</v>
      </c>
      <c r="M53" s="39" t="s">
        <v>162</v>
      </c>
      <c r="N53" s="39" t="s">
        <v>162</v>
      </c>
      <c r="O53" s="44" t="s">
        <v>81</v>
      </c>
      <c r="P53" s="44"/>
      <c r="Q53" s="41"/>
      <c r="R53" s="41"/>
      <c r="S53" s="41"/>
      <c r="T53" s="41"/>
    </row>
    <row r="54" spans="1:20" s="19" customFormat="1" ht="91.5" customHeight="1" x14ac:dyDescent="0.25">
      <c r="A54" s="34">
        <v>52</v>
      </c>
      <c r="B54" s="47" t="s">
        <v>135</v>
      </c>
      <c r="C54" s="31" t="s">
        <v>163</v>
      </c>
      <c r="D54" s="76" t="s">
        <v>164</v>
      </c>
      <c r="E54" s="76" t="s">
        <v>165</v>
      </c>
      <c r="F54" s="50">
        <f>14837+4105</f>
        <v>18942</v>
      </c>
      <c r="G54" s="77" t="s">
        <v>73</v>
      </c>
      <c r="H54" s="48" t="s">
        <v>79</v>
      </c>
      <c r="I54" s="26" t="s">
        <v>166</v>
      </c>
      <c r="J54" s="26" t="s">
        <v>167</v>
      </c>
      <c r="K54" s="33" t="s">
        <v>74</v>
      </c>
      <c r="L54" s="48" t="s">
        <v>74</v>
      </c>
      <c r="M54" s="48" t="s">
        <v>74</v>
      </c>
      <c r="N54" s="48" t="s">
        <v>74</v>
      </c>
      <c r="O54" s="80"/>
      <c r="P54" s="80"/>
      <c r="Q54" s="41"/>
      <c r="R54" s="41"/>
      <c r="S54" s="41"/>
      <c r="T54" s="41"/>
    </row>
    <row r="55" spans="1:20" s="19" customFormat="1" x14ac:dyDescent="0.25">
      <c r="A55" s="34">
        <v>53</v>
      </c>
      <c r="B55" s="35"/>
      <c r="C55" s="36"/>
      <c r="D55" s="37"/>
      <c r="E55" s="37"/>
      <c r="F55" s="90"/>
      <c r="G55" s="37"/>
      <c r="H55" s="84"/>
      <c r="I55" s="71"/>
      <c r="J55" s="85"/>
      <c r="K55" s="71"/>
      <c r="L55" s="39"/>
      <c r="M55" s="39"/>
      <c r="N55" s="86"/>
      <c r="O55" s="45"/>
      <c r="P55" s="45"/>
      <c r="Q55" s="41"/>
      <c r="R55" s="41"/>
      <c r="S55" s="41"/>
      <c r="T55" s="41"/>
    </row>
    <row r="56" spans="1:20" s="19" customFormat="1" x14ac:dyDescent="0.25">
      <c r="A56" s="34">
        <v>54</v>
      </c>
      <c r="B56" s="35"/>
      <c r="C56" s="36"/>
      <c r="D56" s="38"/>
      <c r="E56" s="38"/>
      <c r="F56" s="38"/>
      <c r="G56" s="37"/>
      <c r="H56" s="84"/>
      <c r="I56" s="71"/>
      <c r="J56" s="85"/>
      <c r="K56" s="71"/>
      <c r="L56" s="39"/>
      <c r="M56" s="39"/>
      <c r="N56" s="86"/>
      <c r="O56" s="45"/>
      <c r="P56" s="45"/>
      <c r="Q56" s="41"/>
      <c r="R56" s="41"/>
      <c r="S56" s="41"/>
      <c r="T56" s="41"/>
    </row>
    <row r="57" spans="1:20" s="19" customFormat="1" x14ac:dyDescent="0.25">
      <c r="A57" s="93"/>
      <c r="B57" s="94"/>
      <c r="C57" s="95"/>
      <c r="D57" s="96"/>
      <c r="E57" s="96"/>
      <c r="F57" s="96"/>
      <c r="G57" s="97"/>
      <c r="H57" s="98"/>
      <c r="I57" s="99"/>
      <c r="J57" s="100"/>
      <c r="K57" s="99"/>
      <c r="L57" s="101"/>
      <c r="M57" s="101"/>
      <c r="N57" s="102"/>
      <c r="O57" s="103"/>
      <c r="P57" s="103"/>
      <c r="Q57" s="104"/>
      <c r="R57" s="104"/>
      <c r="S57" s="104"/>
      <c r="T57" s="104"/>
    </row>
    <row r="58" spans="1:20" s="19" customFormat="1" x14ac:dyDescent="0.25">
      <c r="A58" s="9"/>
      <c r="B58" s="10"/>
      <c r="C58" s="16"/>
      <c r="D58" s="17"/>
      <c r="E58" s="18"/>
      <c r="F58" s="11"/>
      <c r="G58" s="10"/>
      <c r="H58" s="10"/>
      <c r="I58" s="10"/>
      <c r="J58" s="13"/>
      <c r="K58" s="12"/>
      <c r="L58" s="10"/>
      <c r="M58" s="10"/>
      <c r="N58" s="10"/>
      <c r="O58" s="10"/>
    </row>
    <row r="59" spans="1:20" s="19" customFormat="1" x14ac:dyDescent="0.25">
      <c r="A59" s="106" t="s">
        <v>188</v>
      </c>
      <c r="B59" s="106"/>
      <c r="C59" s="106"/>
      <c r="D59" s="106"/>
      <c r="E59" s="106"/>
      <c r="F59" s="106"/>
      <c r="G59" s="10"/>
      <c r="H59" s="10"/>
      <c r="I59" s="10"/>
      <c r="J59" s="13"/>
      <c r="K59" s="12"/>
      <c r="L59" s="10"/>
      <c r="M59" s="10"/>
      <c r="N59" s="10"/>
      <c r="O59" s="10"/>
    </row>
    <row r="60" spans="1:20" s="19" customFormat="1" x14ac:dyDescent="0.25">
      <c r="A60" s="106"/>
      <c r="B60" s="106"/>
      <c r="C60" s="106"/>
      <c r="D60" s="106"/>
      <c r="E60" s="106"/>
      <c r="F60" s="106"/>
      <c r="G60" s="10"/>
      <c r="H60" s="10"/>
      <c r="I60" s="10"/>
      <c r="J60" s="13"/>
      <c r="K60" s="12"/>
      <c r="L60" s="10"/>
      <c r="M60" s="10"/>
      <c r="N60" s="10"/>
      <c r="O60" s="10"/>
      <c r="P60" s="10"/>
      <c r="Q60" s="10"/>
      <c r="R60" s="10"/>
      <c r="S60" s="10"/>
      <c r="T60" s="9"/>
    </row>
    <row r="61" spans="1:20" s="19" customFormat="1" x14ac:dyDescent="0.25">
      <c r="A61" s="9"/>
      <c r="B61" s="10"/>
      <c r="C61" s="16"/>
      <c r="D61" s="18"/>
      <c r="E61" s="18"/>
      <c r="F61" s="11"/>
      <c r="G61" s="10"/>
      <c r="H61" s="10"/>
      <c r="I61" s="10"/>
      <c r="J61" s="13"/>
      <c r="K61" s="12"/>
      <c r="L61" s="10"/>
      <c r="M61" s="10"/>
      <c r="N61" s="10"/>
      <c r="O61" s="10"/>
      <c r="P61" s="10"/>
      <c r="Q61" s="10"/>
      <c r="R61" s="10"/>
      <c r="S61" s="10"/>
      <c r="T61" s="9"/>
    </row>
    <row r="62" spans="1:20" s="19" customFormat="1" x14ac:dyDescent="0.25">
      <c r="A62" s="106" t="s">
        <v>186</v>
      </c>
      <c r="B62" s="106"/>
      <c r="C62" s="106"/>
      <c r="D62" s="106"/>
      <c r="E62" s="106"/>
      <c r="F62" s="106"/>
      <c r="G62" s="10"/>
      <c r="H62" s="10"/>
      <c r="I62" s="10"/>
      <c r="J62" s="13"/>
      <c r="K62" s="12"/>
      <c r="L62" s="10"/>
      <c r="M62" s="10"/>
      <c r="N62" s="10"/>
      <c r="O62" s="10"/>
      <c r="P62" s="10"/>
      <c r="Q62" s="10"/>
      <c r="R62" s="10"/>
      <c r="S62" s="10"/>
      <c r="T62" s="9"/>
    </row>
    <row r="63" spans="1:20" s="19" customFormat="1" x14ac:dyDescent="0.25">
      <c r="A63" s="106"/>
      <c r="B63" s="106"/>
      <c r="C63" s="106"/>
      <c r="D63" s="106"/>
      <c r="E63" s="106"/>
      <c r="F63" s="106"/>
      <c r="G63" s="10"/>
      <c r="H63" s="10"/>
      <c r="I63" s="10"/>
      <c r="J63" s="13"/>
      <c r="K63" s="12"/>
      <c r="L63" s="10"/>
      <c r="M63" s="10"/>
      <c r="N63" s="10"/>
      <c r="O63" s="10"/>
      <c r="P63" s="10"/>
      <c r="Q63" s="10"/>
      <c r="R63" s="10"/>
      <c r="S63" s="10"/>
      <c r="T63" s="9"/>
    </row>
    <row r="64" spans="1:20" s="19" customFormat="1" x14ac:dyDescent="0.25">
      <c r="A64" s="92"/>
      <c r="B64" s="92"/>
      <c r="C64" s="92"/>
      <c r="D64" s="92"/>
      <c r="E64" s="92"/>
      <c r="F64" s="92"/>
      <c r="G64" s="10"/>
      <c r="H64" s="10"/>
      <c r="I64" s="10"/>
      <c r="J64" s="13"/>
      <c r="K64" s="12"/>
      <c r="L64" s="10"/>
      <c r="M64" s="10"/>
      <c r="N64" s="10"/>
      <c r="O64" s="10"/>
      <c r="P64" s="10"/>
      <c r="Q64" s="10"/>
      <c r="R64" s="10"/>
      <c r="S64" s="10"/>
      <c r="T64" s="9"/>
    </row>
    <row r="65" spans="1:20" s="19" customFormat="1" x14ac:dyDescent="0.25">
      <c r="A65" s="106" t="s">
        <v>187</v>
      </c>
      <c r="B65" s="106"/>
      <c r="C65" s="106"/>
      <c r="D65" s="106"/>
      <c r="E65" s="106"/>
      <c r="F65" s="106"/>
      <c r="G65" s="10"/>
      <c r="H65" s="10"/>
      <c r="I65" s="10"/>
      <c r="J65" s="13"/>
      <c r="K65" s="12"/>
      <c r="L65" s="10"/>
      <c r="M65" s="10"/>
      <c r="N65" s="10"/>
      <c r="O65" s="10"/>
      <c r="P65" s="10"/>
      <c r="Q65" s="10"/>
      <c r="R65" s="10"/>
      <c r="S65" s="10"/>
      <c r="T65" s="9"/>
    </row>
    <row r="66" spans="1:20" s="19" customFormat="1" x14ac:dyDescent="0.25">
      <c r="A66" s="106"/>
      <c r="B66" s="106"/>
      <c r="C66" s="106"/>
      <c r="D66" s="106"/>
      <c r="E66" s="106"/>
      <c r="F66" s="106"/>
      <c r="G66" s="10"/>
      <c r="H66" s="10"/>
      <c r="I66" s="10"/>
      <c r="J66" s="13"/>
      <c r="K66" s="12"/>
      <c r="L66" s="10"/>
      <c r="M66" s="10"/>
      <c r="N66" s="10"/>
      <c r="O66" s="10"/>
      <c r="P66" s="10"/>
      <c r="Q66" s="10"/>
      <c r="R66" s="10"/>
      <c r="S66" s="10"/>
      <c r="T66" s="9"/>
    </row>
    <row r="67" spans="1:20" s="19" customFormat="1" x14ac:dyDescent="0.25">
      <c r="A67" s="92"/>
      <c r="B67" s="92"/>
      <c r="C67" s="92"/>
      <c r="D67" s="92"/>
      <c r="E67" s="92"/>
      <c r="F67" s="92"/>
      <c r="G67" s="10"/>
      <c r="H67" s="10"/>
      <c r="I67" s="10"/>
      <c r="J67" s="13"/>
      <c r="K67" s="12"/>
      <c r="L67" s="10"/>
      <c r="M67" s="10"/>
      <c r="N67" s="10"/>
      <c r="O67" s="10"/>
      <c r="P67" s="10"/>
      <c r="Q67" s="10"/>
      <c r="R67" s="10"/>
      <c r="S67" s="10"/>
      <c r="T67" s="9"/>
    </row>
    <row r="68" spans="1:20" s="19" customFormat="1" x14ac:dyDescent="0.25">
      <c r="A68" s="92"/>
      <c r="B68" s="92"/>
      <c r="C68" s="92"/>
      <c r="D68" s="92"/>
      <c r="E68" s="92"/>
      <c r="F68" s="92"/>
      <c r="G68" s="10"/>
      <c r="H68" s="10"/>
      <c r="I68" s="10"/>
      <c r="J68" s="11"/>
      <c r="K68" s="10"/>
      <c r="L68" s="10"/>
      <c r="M68" s="10"/>
      <c r="N68" s="10"/>
      <c r="O68" s="10"/>
      <c r="P68" s="10"/>
      <c r="Q68" s="10"/>
      <c r="R68" s="10"/>
      <c r="S68" s="10"/>
      <c r="T68" s="9"/>
    </row>
    <row r="69" spans="1:20" s="19" customFormat="1" x14ac:dyDescent="0.25">
      <c r="A69" s="92"/>
      <c r="B69" s="92"/>
      <c r="C69" s="92"/>
      <c r="D69" s="92"/>
      <c r="E69" s="92"/>
      <c r="F69" s="92"/>
      <c r="G69" s="10"/>
      <c r="H69" s="10"/>
      <c r="I69" s="10"/>
      <c r="J69" s="11"/>
      <c r="K69" s="10"/>
      <c r="L69" s="10"/>
      <c r="M69" s="10"/>
      <c r="N69" s="10"/>
      <c r="O69" s="10"/>
      <c r="P69" s="10"/>
      <c r="Q69" s="10"/>
      <c r="R69" s="10"/>
      <c r="S69" s="10"/>
      <c r="T69" s="9"/>
    </row>
    <row r="70" spans="1:20" s="19" customFormat="1" x14ac:dyDescent="0.25">
      <c r="A70" s="9"/>
      <c r="B70" s="10"/>
      <c r="C70" s="16"/>
      <c r="D70" s="17"/>
      <c r="E70" s="17"/>
      <c r="F70" s="11"/>
      <c r="G70" s="10"/>
      <c r="H70" s="10"/>
      <c r="I70" s="10"/>
      <c r="J70" s="11"/>
      <c r="K70" s="10"/>
      <c r="L70" s="10"/>
      <c r="M70" s="10"/>
      <c r="N70" s="10"/>
      <c r="O70" s="10"/>
      <c r="P70" s="10"/>
      <c r="Q70" s="10"/>
      <c r="R70" s="10"/>
      <c r="S70" s="10"/>
      <c r="T70" s="9"/>
    </row>
    <row r="71" spans="1:20" s="19" customFormat="1" x14ac:dyDescent="0.25">
      <c r="A71" s="9"/>
      <c r="B71" s="10"/>
      <c r="C71" s="16"/>
      <c r="D71" s="17"/>
      <c r="E71" s="17"/>
      <c r="F71" s="11"/>
      <c r="G71" s="10"/>
      <c r="H71" s="10"/>
      <c r="I71" s="10"/>
      <c r="J71" s="11"/>
      <c r="K71" s="10"/>
      <c r="L71" s="10"/>
      <c r="M71" s="10"/>
      <c r="N71" s="10"/>
      <c r="O71" s="10"/>
      <c r="P71" s="10"/>
      <c r="Q71" s="10"/>
      <c r="R71" s="10"/>
      <c r="S71" s="10"/>
      <c r="T71" s="9"/>
    </row>
    <row r="72" spans="1:20" s="19" customFormat="1" x14ac:dyDescent="0.25">
      <c r="A72" s="9"/>
      <c r="B72" s="10"/>
      <c r="C72" s="16"/>
      <c r="D72" s="17"/>
      <c r="E72" s="17"/>
      <c r="F72" s="11"/>
      <c r="G72" s="10"/>
      <c r="H72" s="10"/>
      <c r="I72" s="10"/>
      <c r="J72" s="11"/>
      <c r="K72" s="10"/>
      <c r="L72" s="10"/>
      <c r="M72" s="10"/>
      <c r="N72" s="10"/>
      <c r="O72" s="10"/>
      <c r="P72" s="10"/>
      <c r="Q72" s="10"/>
      <c r="R72" s="10"/>
      <c r="S72" s="10"/>
      <c r="T72" s="9"/>
    </row>
    <row r="73" spans="1:20" s="19" customFormat="1" x14ac:dyDescent="0.25">
      <c r="A73" s="9"/>
      <c r="B73" s="10"/>
      <c r="C73" s="16"/>
      <c r="D73" s="17"/>
      <c r="E73" s="17"/>
      <c r="F73" s="11"/>
      <c r="G73" s="10"/>
      <c r="H73" s="10"/>
      <c r="I73" s="10"/>
      <c r="J73" s="11"/>
      <c r="K73" s="10"/>
      <c r="L73" s="10"/>
      <c r="M73" s="10"/>
      <c r="N73" s="10"/>
      <c r="O73" s="10"/>
      <c r="P73" s="10"/>
      <c r="Q73" s="10"/>
      <c r="R73" s="10"/>
      <c r="S73" s="10"/>
      <c r="T73" s="9"/>
    </row>
    <row r="74" spans="1:20" s="19" customFormat="1" x14ac:dyDescent="0.25">
      <c r="A74" s="9"/>
      <c r="B74" s="10"/>
      <c r="C74" s="16"/>
      <c r="D74" s="17"/>
      <c r="E74" s="17"/>
      <c r="F74" s="11"/>
      <c r="G74" s="10"/>
      <c r="H74" s="10"/>
      <c r="I74" s="10"/>
      <c r="J74" s="11"/>
      <c r="K74" s="10"/>
      <c r="L74" s="10"/>
      <c r="M74" s="10"/>
      <c r="N74" s="10"/>
      <c r="O74" s="10"/>
      <c r="P74" s="10"/>
      <c r="Q74" s="10"/>
      <c r="R74" s="10"/>
      <c r="S74" s="10"/>
      <c r="T74" s="9"/>
    </row>
    <row r="75" spans="1:20" s="19" customFormat="1" x14ac:dyDescent="0.25">
      <c r="A75" s="9"/>
      <c r="B75" s="10"/>
      <c r="C75" s="16"/>
      <c r="D75" s="17"/>
      <c r="E75" s="17"/>
      <c r="F75" s="11"/>
      <c r="G75" s="10"/>
      <c r="H75" s="10"/>
      <c r="I75" s="10"/>
      <c r="J75" s="11"/>
      <c r="K75" s="10"/>
      <c r="L75" s="10"/>
      <c r="M75" s="10"/>
      <c r="N75" s="10"/>
      <c r="O75" s="10"/>
      <c r="P75" s="10"/>
      <c r="Q75" s="10"/>
      <c r="R75" s="10"/>
      <c r="S75" s="10"/>
      <c r="T75" s="9"/>
    </row>
    <row r="76" spans="1:20" s="19" customFormat="1" x14ac:dyDescent="0.25">
      <c r="A76" s="9"/>
      <c r="B76" s="10"/>
      <c r="C76" s="16"/>
      <c r="D76" s="17"/>
      <c r="E76" s="17"/>
      <c r="F76" s="11"/>
      <c r="G76" s="10"/>
      <c r="H76" s="10"/>
      <c r="I76" s="10"/>
      <c r="J76" s="11"/>
      <c r="K76" s="10"/>
      <c r="L76" s="10"/>
      <c r="M76" s="10"/>
      <c r="N76" s="10"/>
      <c r="O76" s="10"/>
      <c r="P76" s="10"/>
      <c r="Q76" s="10"/>
      <c r="R76" s="10"/>
      <c r="S76" s="10"/>
      <c r="T76" s="9"/>
    </row>
    <row r="77" spans="1:20" s="19" customFormat="1" x14ac:dyDescent="0.25">
      <c r="A77" s="9"/>
      <c r="B77" s="10"/>
      <c r="C77" s="16"/>
      <c r="D77" s="17"/>
      <c r="E77" s="17"/>
      <c r="F77" s="11"/>
      <c r="G77" s="10"/>
      <c r="H77" s="10"/>
      <c r="I77" s="10"/>
      <c r="J77" s="11"/>
      <c r="K77" s="10"/>
      <c r="L77" s="10"/>
      <c r="M77" s="10"/>
      <c r="N77" s="10"/>
      <c r="O77" s="10"/>
      <c r="P77" s="10"/>
      <c r="Q77" s="10"/>
      <c r="R77" s="10"/>
      <c r="S77" s="10"/>
      <c r="T77" s="9"/>
    </row>
    <row r="78" spans="1:20" s="19" customFormat="1" x14ac:dyDescent="0.25">
      <c r="A78" s="9"/>
      <c r="B78" s="10"/>
      <c r="C78" s="16"/>
      <c r="D78" s="17"/>
      <c r="E78" s="17"/>
      <c r="F78" s="11"/>
      <c r="G78" s="10"/>
      <c r="H78" s="10"/>
      <c r="I78" s="10"/>
      <c r="J78" s="11"/>
      <c r="K78" s="10"/>
      <c r="L78" s="10"/>
      <c r="M78" s="10"/>
      <c r="N78" s="10"/>
      <c r="O78" s="10"/>
      <c r="P78" s="10"/>
      <c r="Q78" s="10"/>
      <c r="R78" s="10"/>
      <c r="S78" s="10"/>
      <c r="T78" s="9"/>
    </row>
    <row r="79" spans="1:20" s="19" customFormat="1" x14ac:dyDescent="0.25">
      <c r="A79" s="9"/>
      <c r="B79" s="10"/>
      <c r="C79" s="16"/>
      <c r="D79" s="17"/>
      <c r="E79" s="17"/>
      <c r="F79" s="11"/>
      <c r="G79" s="10"/>
      <c r="H79" s="10"/>
      <c r="I79" s="10"/>
      <c r="J79" s="11"/>
      <c r="K79" s="10"/>
      <c r="L79" s="10"/>
      <c r="M79" s="10"/>
      <c r="N79" s="10"/>
      <c r="O79" s="10"/>
      <c r="P79" s="10"/>
      <c r="Q79" s="10"/>
      <c r="R79" s="10"/>
      <c r="S79" s="10"/>
      <c r="T79" s="9"/>
    </row>
    <row r="80" spans="1:20" s="19" customFormat="1" x14ac:dyDescent="0.25">
      <c r="A80" s="9"/>
      <c r="B80" s="10"/>
      <c r="C80" s="16"/>
      <c r="D80" s="17"/>
      <c r="E80" s="17"/>
      <c r="F80" s="11"/>
      <c r="G80" s="10"/>
      <c r="H80" s="10"/>
      <c r="I80" s="10"/>
      <c r="J80" s="11"/>
      <c r="K80" s="10"/>
      <c r="L80" s="10"/>
      <c r="M80" s="10"/>
      <c r="N80" s="10"/>
      <c r="O80" s="10"/>
      <c r="P80" s="10"/>
      <c r="Q80" s="10"/>
      <c r="R80" s="10"/>
      <c r="S80" s="10"/>
      <c r="T80" s="9"/>
    </row>
    <row r="81" spans="1:20" s="19" customFormat="1" x14ac:dyDescent="0.25">
      <c r="A81" s="9"/>
      <c r="B81" s="10"/>
      <c r="C81" s="16"/>
      <c r="D81" s="17"/>
      <c r="E81" s="17"/>
      <c r="F81" s="11"/>
      <c r="G81" s="10"/>
      <c r="H81" s="10"/>
      <c r="I81" s="10"/>
      <c r="J81" s="11"/>
      <c r="K81" s="10"/>
      <c r="L81" s="10"/>
      <c r="M81" s="10"/>
      <c r="N81" s="10"/>
      <c r="O81" s="10"/>
      <c r="P81" s="10"/>
      <c r="Q81" s="10"/>
      <c r="R81" s="10"/>
      <c r="S81" s="10"/>
      <c r="T81" s="9"/>
    </row>
    <row r="82" spans="1:20" s="19" customFormat="1" x14ac:dyDescent="0.25">
      <c r="A82" s="9"/>
      <c r="B82" s="10"/>
      <c r="C82" s="16"/>
      <c r="D82" s="17"/>
      <c r="E82" s="17"/>
      <c r="F82" s="11"/>
      <c r="G82" s="10"/>
      <c r="H82" s="10"/>
      <c r="I82" s="10"/>
      <c r="J82" s="11"/>
      <c r="K82" s="10"/>
      <c r="L82" s="10"/>
      <c r="M82" s="10"/>
      <c r="N82" s="10"/>
      <c r="O82" s="10"/>
      <c r="P82" s="10"/>
      <c r="Q82" s="10"/>
      <c r="R82" s="10"/>
      <c r="S82" s="10"/>
      <c r="T82" s="9"/>
    </row>
    <row r="83" spans="1:20" s="19" customFormat="1" x14ac:dyDescent="0.25">
      <c r="A83" s="9"/>
      <c r="B83" s="10"/>
      <c r="C83" s="16"/>
      <c r="D83" s="17"/>
      <c r="E83" s="17"/>
      <c r="F83" s="11"/>
      <c r="G83" s="10"/>
      <c r="H83" s="10"/>
      <c r="I83" s="10"/>
      <c r="J83" s="11"/>
      <c r="K83" s="10"/>
      <c r="L83" s="10"/>
      <c r="M83" s="10"/>
      <c r="N83" s="10"/>
      <c r="O83" s="10"/>
      <c r="P83" s="10"/>
      <c r="Q83" s="10"/>
      <c r="R83" s="10"/>
      <c r="S83" s="10"/>
      <c r="T83" s="9"/>
    </row>
    <row r="84" spans="1:20" s="19" customFormat="1" x14ac:dyDescent="0.25">
      <c r="A84" s="9"/>
      <c r="B84" s="10"/>
      <c r="C84" s="16"/>
      <c r="D84" s="17"/>
      <c r="E84" s="17"/>
      <c r="F84" s="11"/>
      <c r="G84" s="10"/>
      <c r="H84" s="10"/>
      <c r="I84" s="10"/>
      <c r="J84" s="11"/>
      <c r="K84" s="10"/>
      <c r="L84" s="10"/>
      <c r="M84" s="10"/>
      <c r="N84" s="10"/>
      <c r="O84" s="10"/>
      <c r="P84" s="10"/>
      <c r="Q84" s="10"/>
      <c r="R84" s="10"/>
      <c r="S84" s="10"/>
      <c r="T84" s="9"/>
    </row>
    <row r="85" spans="1:20" s="19" customFormat="1" x14ac:dyDescent="0.25">
      <c r="A85" s="9"/>
      <c r="B85" s="10"/>
      <c r="C85" s="16"/>
      <c r="D85" s="17"/>
      <c r="E85" s="17"/>
      <c r="F85" s="11"/>
      <c r="G85" s="10"/>
      <c r="H85" s="10"/>
      <c r="I85" s="10"/>
      <c r="J85" s="11"/>
      <c r="K85" s="10"/>
      <c r="L85" s="10"/>
      <c r="M85" s="10"/>
      <c r="N85" s="10"/>
      <c r="O85" s="10"/>
      <c r="P85" s="10"/>
      <c r="Q85" s="10"/>
      <c r="R85" s="10"/>
      <c r="S85" s="10"/>
      <c r="T85" s="9"/>
    </row>
    <row r="86" spans="1:20" s="19" customFormat="1" x14ac:dyDescent="0.25">
      <c r="A86" s="9"/>
      <c r="B86" s="10"/>
      <c r="C86" s="16"/>
      <c r="D86" s="17"/>
      <c r="E86" s="17"/>
      <c r="F86" s="11"/>
      <c r="G86" s="10"/>
      <c r="H86" s="10"/>
      <c r="I86" s="10"/>
      <c r="J86" s="11"/>
      <c r="K86" s="10"/>
      <c r="L86" s="10"/>
      <c r="M86" s="10"/>
      <c r="N86" s="10"/>
      <c r="O86" s="10"/>
      <c r="P86" s="10"/>
      <c r="Q86" s="10"/>
      <c r="R86" s="10"/>
      <c r="S86" s="10"/>
      <c r="T86" s="9"/>
    </row>
    <row r="87" spans="1:20" s="19" customFormat="1" x14ac:dyDescent="0.25">
      <c r="A87" s="9"/>
      <c r="B87" s="10"/>
      <c r="C87" s="16"/>
      <c r="D87" s="17"/>
      <c r="E87" s="17"/>
      <c r="F87" s="11"/>
      <c r="G87" s="10"/>
      <c r="H87" s="10"/>
      <c r="I87" s="10"/>
      <c r="J87" s="11"/>
      <c r="K87" s="10"/>
      <c r="L87" s="10"/>
      <c r="M87" s="10"/>
      <c r="N87" s="10"/>
      <c r="O87" s="10"/>
      <c r="P87" s="10"/>
      <c r="Q87" s="10"/>
      <c r="R87" s="10"/>
      <c r="S87" s="10"/>
      <c r="T87" s="9"/>
    </row>
    <row r="88" spans="1:20" s="19" customFormat="1" x14ac:dyDescent="0.25">
      <c r="A88" s="9"/>
      <c r="B88" s="10"/>
      <c r="C88" s="16"/>
      <c r="D88" s="17"/>
      <c r="E88" s="17"/>
      <c r="F88" s="11"/>
      <c r="G88" s="10"/>
      <c r="H88" s="10"/>
      <c r="I88" s="10"/>
      <c r="J88" s="11"/>
      <c r="K88" s="10"/>
      <c r="L88" s="10"/>
      <c r="M88" s="10"/>
      <c r="N88" s="10"/>
      <c r="O88" s="10"/>
      <c r="P88" s="10"/>
      <c r="Q88" s="10"/>
      <c r="R88" s="10"/>
      <c r="S88" s="10"/>
      <c r="T88" s="9"/>
    </row>
    <row r="89" spans="1:20" s="19" customFormat="1" x14ac:dyDescent="0.25">
      <c r="A89" s="9"/>
      <c r="B89" s="10"/>
      <c r="C89" s="16"/>
      <c r="D89" s="17"/>
      <c r="E89" s="17"/>
      <c r="F89" s="11"/>
      <c r="G89" s="10"/>
      <c r="H89" s="10"/>
      <c r="I89" s="10"/>
      <c r="J89" s="11"/>
      <c r="K89" s="10"/>
      <c r="L89" s="10"/>
      <c r="M89" s="10"/>
      <c r="N89" s="10"/>
      <c r="O89" s="10"/>
      <c r="P89" s="10"/>
      <c r="Q89" s="10"/>
      <c r="R89" s="10"/>
      <c r="S89" s="10"/>
      <c r="T89" s="9"/>
    </row>
    <row r="90" spans="1:20" s="19" customFormat="1" x14ac:dyDescent="0.25">
      <c r="A90" s="9"/>
      <c r="B90" s="10"/>
      <c r="C90" s="16"/>
      <c r="D90" s="17"/>
      <c r="E90" s="17"/>
      <c r="F90" s="11"/>
      <c r="G90" s="10"/>
      <c r="H90" s="10"/>
      <c r="I90" s="10"/>
      <c r="J90" s="11"/>
      <c r="K90" s="10"/>
      <c r="L90" s="10"/>
      <c r="M90" s="10"/>
      <c r="N90" s="10"/>
      <c r="O90" s="10"/>
      <c r="P90" s="10"/>
      <c r="Q90" s="10"/>
      <c r="R90" s="10"/>
      <c r="S90" s="10"/>
      <c r="T90" s="9"/>
    </row>
    <row r="91" spans="1:20" s="19" customFormat="1" x14ac:dyDescent="0.25">
      <c r="A91" s="9"/>
      <c r="B91" s="10"/>
      <c r="C91" s="16"/>
      <c r="D91" s="17"/>
      <c r="E91" s="17"/>
      <c r="F91" s="11"/>
      <c r="G91" s="10"/>
      <c r="H91" s="10"/>
      <c r="I91" s="10"/>
      <c r="J91" s="11"/>
      <c r="K91" s="10"/>
      <c r="L91" s="10"/>
      <c r="M91" s="10"/>
      <c r="N91" s="10"/>
      <c r="O91" s="10"/>
      <c r="P91" s="10"/>
      <c r="Q91" s="10"/>
      <c r="R91" s="10"/>
      <c r="S91" s="10"/>
      <c r="T91" s="9"/>
    </row>
    <row r="92" spans="1:20" s="19" customFormat="1" x14ac:dyDescent="0.25">
      <c r="A92" s="9"/>
      <c r="B92" s="10"/>
      <c r="C92" s="16"/>
      <c r="D92" s="17"/>
      <c r="E92" s="17"/>
      <c r="F92" s="11"/>
      <c r="G92" s="10"/>
      <c r="H92" s="10"/>
      <c r="I92" s="10"/>
      <c r="J92" s="11"/>
      <c r="K92" s="10"/>
      <c r="L92" s="10"/>
      <c r="M92" s="10"/>
      <c r="N92" s="10"/>
      <c r="O92" s="10"/>
      <c r="P92" s="10"/>
      <c r="Q92" s="10"/>
      <c r="R92" s="10"/>
      <c r="S92" s="10"/>
      <c r="T92" s="9"/>
    </row>
    <row r="93" spans="1:20" s="19" customFormat="1" x14ac:dyDescent="0.25">
      <c r="A93" s="9"/>
      <c r="B93" s="10"/>
      <c r="C93" s="16"/>
      <c r="D93" s="17"/>
      <c r="E93" s="17"/>
      <c r="F93" s="11"/>
      <c r="G93" s="10"/>
      <c r="H93" s="10"/>
      <c r="I93" s="10"/>
      <c r="J93" s="11"/>
      <c r="K93" s="10"/>
      <c r="L93" s="10"/>
      <c r="M93" s="10"/>
      <c r="N93" s="10"/>
      <c r="O93" s="10"/>
      <c r="P93" s="10"/>
      <c r="Q93" s="10"/>
      <c r="R93" s="10"/>
      <c r="S93" s="10"/>
      <c r="T93" s="9"/>
    </row>
    <row r="94" spans="1:20" s="19" customFormat="1" x14ac:dyDescent="0.25">
      <c r="A94" s="9"/>
      <c r="B94" s="10"/>
      <c r="C94" s="16"/>
      <c r="D94" s="17"/>
      <c r="E94" s="17"/>
      <c r="F94" s="11"/>
      <c r="G94" s="10"/>
      <c r="H94" s="10"/>
      <c r="I94" s="10"/>
      <c r="J94" s="11"/>
      <c r="K94" s="10"/>
      <c r="L94" s="10"/>
      <c r="M94" s="10"/>
      <c r="N94" s="10"/>
      <c r="O94" s="10"/>
      <c r="P94" s="10"/>
      <c r="Q94" s="10"/>
      <c r="R94" s="10"/>
      <c r="S94" s="10"/>
      <c r="T94" s="9"/>
    </row>
    <row r="95" spans="1:20" s="19" customFormat="1" x14ac:dyDescent="0.25">
      <c r="A95" s="9"/>
      <c r="B95" s="10"/>
      <c r="C95" s="16"/>
      <c r="D95" s="17"/>
      <c r="E95" s="17"/>
      <c r="F95" s="11"/>
      <c r="G95" s="10"/>
      <c r="H95" s="10"/>
      <c r="I95" s="10"/>
      <c r="J95" s="11"/>
      <c r="K95" s="10"/>
      <c r="L95" s="10"/>
      <c r="M95" s="10"/>
      <c r="N95" s="10"/>
      <c r="O95" s="10"/>
      <c r="P95" s="10"/>
      <c r="Q95" s="10"/>
      <c r="R95" s="10"/>
      <c r="S95" s="10"/>
      <c r="T95" s="9"/>
    </row>
  </sheetData>
  <mergeCells count="4">
    <mergeCell ref="A1:O1"/>
    <mergeCell ref="A62:F63"/>
    <mergeCell ref="A65:F66"/>
    <mergeCell ref="A59:F6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40" fitToHeight="0" orientation="landscape" cellComments="asDisplayed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'\\WRO01FLS0003\Pion_ZI\I_1\Kanały technologiczne\[Kanały technologiczne (2016) stan na 06.09.2016.xlsx]Arkusz1'!#REF!</xm:f>
          </x14:formula1>
          <xm:sqref>G55:G57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5"/>
  <sheetViews>
    <sheetView workbookViewId="0">
      <selection activeCell="C8" sqref="C8"/>
    </sheetView>
  </sheetViews>
  <sheetFormatPr defaultRowHeight="15" x14ac:dyDescent="0.25"/>
  <sheetData>
    <row r="3" spans="3:5" x14ac:dyDescent="0.25">
      <c r="C3" t="s">
        <v>11</v>
      </c>
      <c r="E3" t="s">
        <v>13</v>
      </c>
    </row>
    <row r="4" spans="3:5" x14ac:dyDescent="0.25">
      <c r="C4" t="s">
        <v>12</v>
      </c>
      <c r="E4" t="s">
        <v>14</v>
      </c>
    </row>
    <row r="5" spans="3:5" x14ac:dyDescent="0.25">
      <c r="C5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Kanały technologiczne</vt:lpstr>
      <vt:lpstr>Arkusz1</vt:lpstr>
      <vt:lpstr>'Kanały technologiczne'!Obszar_wydruku</vt:lpstr>
      <vt:lpstr>'Kanały technologiczne'!Tytuły_wydruku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Kłos;Piotr Stefanik</dc:creator>
  <cp:lastModifiedBy>Lenkiewicz Sylwia</cp:lastModifiedBy>
  <cp:lastPrinted>2019-10-30T08:17:02Z</cp:lastPrinted>
  <dcterms:created xsi:type="dcterms:W3CDTF">2012-11-02T13:41:27Z</dcterms:created>
  <dcterms:modified xsi:type="dcterms:W3CDTF">2019-10-31T09:18:28Z</dcterms:modified>
</cp:coreProperties>
</file>