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środki wypoczynkowe\Obsługa Łagowa 2020-2021\"/>
    </mc:Choice>
  </mc:AlternateContent>
  <bookViews>
    <workbookView xWindow="0" yWindow="0" windowWidth="20730" windowHeight="11760"/>
  </bookViews>
  <sheets>
    <sheet name="K. Ofertowy" sheetId="2" r:id="rId1"/>
  </sheets>
  <definedNames>
    <definedName name="_xlnm.Print_Area" localSheetId="0">'K. Ofertowy'!$A$1:$F$12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 l="1"/>
  <c r="F11" i="2"/>
  <c r="F12" i="2"/>
</calcChain>
</file>

<file path=xl/sharedStrings.xml><?xml version="1.0" encoding="utf-8"?>
<sst xmlns="http://schemas.openxmlformats.org/spreadsheetml/2006/main" count="23" uniqueCount="20">
  <si>
    <t>Lp.</t>
  </si>
  <si>
    <t>Ilość</t>
  </si>
  <si>
    <t>Cena jednostkowa (netto)</t>
  </si>
  <si>
    <t>Wartość (netto)</t>
  </si>
  <si>
    <t>Razem netto:</t>
  </si>
  <si>
    <t>Wyszczególnienie</t>
  </si>
  <si>
    <t>VAT 23%</t>
  </si>
  <si>
    <t>Jednostka miary</t>
  </si>
  <si>
    <t>Przygotowanie  do okresu letniego</t>
  </si>
  <si>
    <t>sezon</t>
  </si>
  <si>
    <t>miesiąc</t>
  </si>
  <si>
    <t>Kosztorys ofertowy</t>
  </si>
  <si>
    <t>Razem brutto</t>
  </si>
  <si>
    <t>Obsługa turnusów w czasie trwania okresu letniego:                                                                                                                                                                 -  I okres letni to 5 miesięcy</t>
  </si>
  <si>
    <t>Przygotowanie do okresu zimowego</t>
  </si>
  <si>
    <t>Obsługa w okresie zimowym</t>
  </si>
  <si>
    <t>Obsługa obiektu administrowanego przez Oddział GDDKiA Zielona Góra 
w miejscowości Łagów</t>
  </si>
  <si>
    <t xml:space="preserve">Konserwacja pergoli oraz altanki ogrodowej </t>
  </si>
  <si>
    <t xml:space="preserve">Konserwacja dwóch domków drewnianych 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</si>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</sst>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/>
    <xf numFmtId="0" fontId="0" fillId="0" borderId="1" xfId="0" applyFont="1" applyBorder="1"/>
    <xf numFmtId="0" fontId="0" fillId="0" borderId="0" xfId="0" applyAlignment="1">
      <alignment horizontal="center"/>
    </xf>
    <xf numFmtId="164" fontId="0" fillId="0" borderId="1" xfId="0" applyNumberFormat="1" applyFill="1" applyBorder="1"/>
    <xf numFmtId="164" fontId="1" fillId="2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2" xfId="0" applyFont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zoomScale="130" zoomScaleNormal="130" zoomScaleSheetLayoutView="100" workbookViewId="0">
      <selection activeCell="D9" sqref="D9"/>
    </sheetView>
  </sheetViews>
  <sheetFormatPr defaultRowHeight="15" x14ac:dyDescent="0.25"/>
  <cols>
    <col min="2" max="2" width="46.5703125" customWidth="1"/>
    <col min="3" max="3" width="12.85546875" style="8" customWidth="1"/>
    <col min="4" max="4" width="16.28515625" customWidth="1"/>
    <col min="5" max="5" width="13.7109375" customWidth="1"/>
    <col min="6" max="6" width="21.140625" customWidth="1"/>
  </cols>
  <sheetData>
    <row r="1" spans="1:6" ht="30.75" customHeight="1" x14ac:dyDescent="0.25">
      <c r="A1" s="15" t="s">
        <v>11</v>
      </c>
      <c r="B1" s="15"/>
      <c r="C1" s="13"/>
    </row>
    <row r="2" spans="1:6" ht="45.75" customHeight="1" x14ac:dyDescent="0.3">
      <c r="A2" s="16" t="s">
        <v>16</v>
      </c>
      <c r="B2" s="16"/>
      <c r="C2" s="16"/>
      <c r="D2" s="16"/>
      <c r="E2" s="16"/>
      <c r="F2" s="16"/>
    </row>
    <row r="3" spans="1:6" ht="49.5" customHeight="1" x14ac:dyDescent="0.25">
      <c r="A3" s="4" t="s">
        <v>0</v>
      </c>
      <c r="B3" s="1" t="s">
        <v>5</v>
      </c>
      <c r="C3" s="2" t="s">
        <v>7</v>
      </c>
      <c r="D3" s="1" t="s">
        <v>1</v>
      </c>
      <c r="E3" s="3" t="s">
        <v>2</v>
      </c>
      <c r="F3" s="3" t="s">
        <v>3</v>
      </c>
    </row>
    <row r="4" spans="1:6" ht="37.5" customHeight="1" x14ac:dyDescent="0.25">
      <c r="A4" s="4">
        <v>1</v>
      </c>
      <c r="B4" s="12" t="s">
        <v>8</v>
      </c>
      <c r="C4" s="11" t="s">
        <v>9</v>
      </c>
      <c r="D4" s="7">
        <v>2</v>
      </c>
      <c r="E4" s="9"/>
      <c r="F4" s="5">
        <f t="shared" ref="F4:F9" si="0">E4*D4</f>
        <v>0</v>
      </c>
    </row>
    <row r="5" spans="1:6" ht="37.5" customHeight="1" x14ac:dyDescent="0.25">
      <c r="A5" s="11">
        <v>2</v>
      </c>
      <c r="B5" s="12" t="s">
        <v>17</v>
      </c>
      <c r="C5" s="11" t="s">
        <v>19</v>
      </c>
      <c r="D5" s="7">
        <v>1</v>
      </c>
      <c r="E5" s="9"/>
      <c r="F5" s="5">
        <f t="shared" si="0"/>
        <v>0</v>
      </c>
    </row>
    <row r="6" spans="1:6" ht="37.5" customHeight="1" x14ac:dyDescent="0.25">
      <c r="A6" s="11">
        <v>3</v>
      </c>
      <c r="B6" s="12" t="s">
        <v>18</v>
      </c>
      <c r="C6" s="11" t="s">
        <v>19</v>
      </c>
      <c r="D6" s="7">
        <v>1</v>
      </c>
      <c r="E6" s="9"/>
      <c r="F6" s="5">
        <f t="shared" si="0"/>
        <v>0</v>
      </c>
    </row>
    <row r="7" spans="1:6" ht="37.5" customHeight="1" x14ac:dyDescent="0.25">
      <c r="A7" s="11">
        <v>4</v>
      </c>
      <c r="B7" s="12" t="s">
        <v>13</v>
      </c>
      <c r="C7" s="11" t="s">
        <v>10</v>
      </c>
      <c r="D7" s="7">
        <v>10</v>
      </c>
      <c r="E7" s="9"/>
      <c r="F7" s="5">
        <f t="shared" si="0"/>
        <v>0</v>
      </c>
    </row>
    <row r="8" spans="1:6" ht="37.5" customHeight="1" x14ac:dyDescent="0.25">
      <c r="A8" s="11">
        <v>5</v>
      </c>
      <c r="B8" s="12" t="s">
        <v>14</v>
      </c>
      <c r="C8" s="11" t="s">
        <v>9</v>
      </c>
      <c r="D8" s="7">
        <v>2</v>
      </c>
      <c r="E8" s="9"/>
      <c r="F8" s="5">
        <f t="shared" si="0"/>
        <v>0</v>
      </c>
    </row>
    <row r="9" spans="1:6" ht="37.5" customHeight="1" x14ac:dyDescent="0.25">
      <c r="A9" s="11">
        <v>6</v>
      </c>
      <c r="B9" s="12" t="s">
        <v>15</v>
      </c>
      <c r="C9" s="4" t="s">
        <v>10</v>
      </c>
      <c r="D9" s="7">
        <v>11</v>
      </c>
      <c r="E9" s="5"/>
      <c r="F9" s="5">
        <f t="shared" si="0"/>
        <v>0</v>
      </c>
    </row>
    <row r="10" spans="1:6" ht="31.5" customHeight="1" x14ac:dyDescent="0.25">
      <c r="E10" s="6" t="s">
        <v>4</v>
      </c>
      <c r="F10" s="10">
        <f>SUM(F4:F9)</f>
        <v>0</v>
      </c>
    </row>
    <row r="11" spans="1:6" ht="31.5" customHeight="1" x14ac:dyDescent="0.25">
      <c r="E11" s="14" t="s">
        <v>6</v>
      </c>
      <c r="F11" s="10">
        <f>F10*0.23</f>
        <v>0</v>
      </c>
    </row>
    <row r="12" spans="1:6" ht="31.5" customHeight="1" x14ac:dyDescent="0.25">
      <c r="E12" s="6" t="s">
        <v>12</v>
      </c>
      <c r="F12" s="10">
        <f>F10+F11</f>
        <v>0</v>
      </c>
    </row>
  </sheetData>
  <mergeCells count="2">
    <mergeCell ref="A1:B1"/>
    <mergeCell ref="A2:F2"/>
  </mergeCells>
  <pageMargins left="0.70866141732283472" right="0.70866141732283472" top="0.74803149606299213" bottom="0.74803149606299213" header="0.31496062992125984" footer="0.31496062992125984"/>
  <pageSetup paperSize="9" scale="72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K. Ofertowy</vt:lpstr>
      <vt:lpstr>'K. Ofertowy'!Obszar_wydruku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Cidyło Łukasz</dc:creator>
  <cp:lastModifiedBy>Cidyło Łukasz</cp:lastModifiedBy>
  <cp:lastPrinted>2020-02-24T11:07:48Z</cp:lastPrinted>
  <dcterms:created xsi:type="dcterms:W3CDTF">2015-03-04T11:57:15Z</dcterms:created>
  <dcterms:modified xsi:type="dcterms:W3CDTF">2020-02-24T11:08:27Z</dcterms:modified>
</cp:coreProperties>
</file>